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0" windowWidth="20115" windowHeight="6285"/>
  </bookViews>
  <sheets>
    <sheet name="Hoja 1" sheetId="13" r:id="rId1"/>
  </sheets>
  <definedNames>
    <definedName name="_xlnm.Print_Titles" localSheetId="0">'Hoja 1'!$1:$9</definedName>
  </definedNames>
  <calcPr calcId="145621"/>
</workbook>
</file>

<file path=xl/calcChain.xml><?xml version="1.0" encoding="utf-8"?>
<calcChain xmlns="http://schemas.openxmlformats.org/spreadsheetml/2006/main">
  <c r="A12" i="13" l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11" i="13"/>
  <c r="H25" i="13" l="1"/>
  <c r="I25" i="13" l="1"/>
</calcChain>
</file>

<file path=xl/sharedStrings.xml><?xml version="1.0" encoding="utf-8"?>
<sst xmlns="http://schemas.openxmlformats.org/spreadsheetml/2006/main" count="76" uniqueCount="44">
  <si>
    <t>No.</t>
  </si>
  <si>
    <t>TIPO</t>
  </si>
  <si>
    <t>FECHA SALIDA</t>
  </si>
  <si>
    <t>FECHA RETORNO</t>
  </si>
  <si>
    <t>NOMBRE DEL SERVIDOR PÚBLICO</t>
  </si>
  <si>
    <t>DESTINO</t>
  </si>
  <si>
    <t>OBJETO DEL VIAJE</t>
  </si>
  <si>
    <t>VIATICOS</t>
  </si>
  <si>
    <t>TOTAL REGULARIZADO</t>
  </si>
  <si>
    <t>DIRECCIÓN FINANCIERA / SUBDIRECCIÓN DE TESORERIA</t>
  </si>
  <si>
    <t>UNIDAD DE ADMINISTRACIÓN FINANCIERA DEL MINISTERIO DE DESARROLLO SOCIAL</t>
  </si>
  <si>
    <t>COSTO DE BOLETO AEREO</t>
  </si>
  <si>
    <t>VIATICOS NACIONALES E INTERNACIONALES Y BOLETOS AEREOS</t>
  </si>
  <si>
    <t>NACIONAL</t>
  </si>
  <si>
    <t>INTERNACIONAL</t>
  </si>
  <si>
    <t>PAGADOS POR MEDIO DE FONDO ROTATIVO INTERNO UDAF</t>
  </si>
  <si>
    <t>SIN MOVIMIENTO</t>
  </si>
  <si>
    <t>JUAN CARLOS MENENDEZ</t>
  </si>
  <si>
    <t xml:space="preserve">EFRAIN ESTUARDO ZECEÑA ORELLANA </t>
  </si>
  <si>
    <t>Período 01 de Agosto 2020 al 31 de Agosto 2020</t>
  </si>
  <si>
    <t>* Se incluyen en el presente listado los Viáticos al Interior del país,  totalmente liquidados en el mes de Agosto del año 2,020</t>
  </si>
  <si>
    <t>* Se incluyen en el presente listado los Viáticos al Exterior del país,  totalmente liquidados en el mes de Agosto del año 2,020</t>
  </si>
  <si>
    <t>* Se incluyen en el presente listado los Boletos Aereos,  totalmente liquidados en el mes de Agosto del año 2,020</t>
  </si>
  <si>
    <t>PAOLO RENATO REVOLORIO GONZALEZ</t>
  </si>
  <si>
    <t>DAPNA JASEL MEJIA DIAZ</t>
  </si>
  <si>
    <t>JEANNYFFER DEL CARMEN MEDINA ZAPEDA</t>
  </si>
  <si>
    <t>OSCAR ARMANDO CACERES ROSALES</t>
  </si>
  <si>
    <t>ISELA MAYARI PORTILLO MORALES</t>
  </si>
  <si>
    <t>IZABAL</t>
  </si>
  <si>
    <t>TRASLADO DEL PERSONAL DEL MINISTERIO DE DESARROLLO SOCIAL PARA COBERTURA PRESIDENCIAL EN EL DEPARTAMENTO DE ZACAPA PROGRAMA APOYO ALIMENTARIO, REALIZAR ENTREVISTAS A BENEFICIARIOS DE LOS PROGRAMAS SOCIALES BONO FAMILIA, APOYO ALIMENTARIO, COMERCIO POPULAR, CON EL VEHICULO O-0 813BBS</t>
  </si>
  <si>
    <t>COBERTURA PRESIDENCIAL EN EL DEPARTAMENTO DE ZACAPA PROGRAMA APOYO ALIMENTARIO, REALIZAR ENTREVISTAS A BENEFICIARIOS DE LOS PROGRAMAS SOCIALES BONO FAMILIA, APOYO ALIMENTARIO, COMERCIO POPULAR</t>
  </si>
  <si>
    <t>TRASLADO DEL PERSONAL DEL MINISTERIO DE DESARROLLO SOCIAL PARA BRINDAR ACOMPAÑAMIENTO Y APOYO EN LOS TRAMITES ADUANALES Y FITOSANITARIOS DE LA DONACION DE ARROZ PROVENIENTE DE CHINA-TAIWAN, CON EL VEHICULO O-0 812BBS</t>
  </si>
  <si>
    <t>BRINDAR ACOMPAÑAMIENTO Y APOYO EN LOS TRAMITES ADUANALES Y FITOSANITARIOS DE LA DONACION DE ARROZ PROVENIENTE DE CHINA-TAIWAN</t>
  </si>
  <si>
    <t>ENTREGA DE LAMINAS EN APOYO A PERSONAS DAMNIFICADAS EN EL DEPARTAMENTO DE IZABAL</t>
  </si>
  <si>
    <t>HECTOR ANDRES SALAVERRIA FAZIO</t>
  </si>
  <si>
    <t>ALVERDI ANIBAL GONZALEZ BARRIOS</t>
  </si>
  <si>
    <t>JEANNYFFER DEL CARMEN MEDINA ZEPEDA</t>
  </si>
  <si>
    <t>JUTIAPA</t>
  </si>
  <si>
    <t>DOCUMENTAR, ENTREVISTAR Y FOTOGRAFIAR A USUARIOS DE PROGRAMAS SOCIALES PARA CAMPAÑA PUBLICITARIA</t>
  </si>
  <si>
    <t>TRASLADO DE PERSONAL DEL MINISTERIO DE DESARROLLO SOCIAL PARA DOCUMENTAR ENTREVISTAR Y FOTOGRAFIAR A USUARIOS DE PROGRAMAS SOCIALES PARA CAMPAÑA PUBLICITARIA CON EL VEHICULO O-0814BBS</t>
  </si>
  <si>
    <t>TRASLADO DE PERSONAL DEL MINISTERIO DE DESARROLLO SOCIAL PARA COBERTURA SEGUNDO PAGO DE BONO FAMILIA CON EL VEHICULO O-0813BBS</t>
  </si>
  <si>
    <t>COBERTURA SEGUNDO PAGO DE BONO FAMILIA</t>
  </si>
  <si>
    <t>SAN MARCOS-QUETZALTENANGO</t>
  </si>
  <si>
    <t>BAJA VERAPAZ-IZABAL-CHIQUIMULA-ZACAPA-CHIQUIMULA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</si>
</sst>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&quot;Q&quot;#,##0.00"/>
    <numFmt numFmtId="165" formatCode="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204106</xdr:rowOff>
    </xdr:from>
    <xdr:to>
      <xdr:col>3</xdr:col>
      <xdr:colOff>436829</xdr:colOff>
      <xdr:row>3</xdr:row>
      <xdr:rowOff>217714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19" b="18919"/>
        <a:stretch/>
      </xdr:blipFill>
      <xdr:spPr>
        <a:xfrm>
          <a:off x="27214" y="204106"/>
          <a:ext cx="3051082" cy="74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85" zoomScaleNormal="85" workbookViewId="0">
      <selection activeCell="A25" sqref="A25:G25"/>
    </sheetView>
  </sheetViews>
  <sheetFormatPr baseColWidth="10" defaultRowHeight="15" x14ac:dyDescent="0.25"/>
  <cols>
    <col min="1" max="1" width="7.85546875" customWidth="1"/>
    <col min="2" max="2" width="19" customWidth="1"/>
    <col min="3" max="4" width="12.7109375" bestFit="1" customWidth="1"/>
    <col min="5" max="5" width="32.42578125" customWidth="1"/>
    <col min="6" max="6" width="23" style="1" customWidth="1"/>
    <col min="7" max="7" width="29.42578125" customWidth="1"/>
    <col min="8" max="8" width="17.5703125" customWidth="1"/>
    <col min="9" max="9" width="14.7109375" style="1" bestFit="1" customWidth="1"/>
    <col min="10" max="10" width="11.42578125" style="2"/>
  </cols>
  <sheetData>
    <row r="1" spans="1:16" ht="21" x14ac:dyDescent="0.25">
      <c r="C1" s="20"/>
      <c r="D1" s="20"/>
      <c r="E1" s="20"/>
      <c r="F1" s="20"/>
      <c r="G1" s="20"/>
      <c r="H1" s="20"/>
      <c r="I1" s="20"/>
      <c r="J1" s="4"/>
      <c r="K1" s="4"/>
      <c r="L1" s="4"/>
      <c r="M1" s="4"/>
    </row>
    <row r="2" spans="1:16" ht="21" x14ac:dyDescent="0.25">
      <c r="C2" s="20"/>
      <c r="D2" s="20"/>
      <c r="E2" s="20"/>
      <c r="F2" s="20"/>
      <c r="G2" s="20"/>
      <c r="H2" s="20"/>
      <c r="I2" s="20"/>
      <c r="J2" s="4"/>
      <c r="K2" s="4"/>
      <c r="L2" s="4"/>
      <c r="M2" s="4"/>
    </row>
    <row r="3" spans="1:16" x14ac:dyDescent="0.25">
      <c r="C3" s="20"/>
      <c r="D3" s="20"/>
      <c r="E3" s="20"/>
      <c r="F3" s="20"/>
      <c r="G3" s="20"/>
      <c r="H3" s="20"/>
      <c r="I3" s="20"/>
      <c r="J3" s="5"/>
      <c r="K3" s="5"/>
      <c r="L3" s="5"/>
      <c r="M3" s="5"/>
    </row>
    <row r="4" spans="1:16" ht="21" x14ac:dyDescent="0.25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3"/>
      <c r="K4" s="3"/>
      <c r="L4" s="3"/>
      <c r="M4" s="3"/>
    </row>
    <row r="5" spans="1:16" ht="21" x14ac:dyDescent="0.25">
      <c r="A5" s="16" t="s">
        <v>10</v>
      </c>
      <c r="B5" s="16"/>
      <c r="C5" s="16"/>
      <c r="D5" s="16"/>
      <c r="E5" s="16"/>
      <c r="F5" s="16"/>
      <c r="G5" s="16"/>
      <c r="H5" s="16"/>
      <c r="I5" s="16"/>
      <c r="J5" s="3"/>
      <c r="K5" s="3"/>
      <c r="L5" s="3"/>
      <c r="M5" s="3"/>
    </row>
    <row r="6" spans="1:16" ht="21" x14ac:dyDescent="0.25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3"/>
      <c r="K6" s="3"/>
      <c r="L6" s="3"/>
      <c r="M6" s="3"/>
    </row>
    <row r="7" spans="1:16" ht="21" x14ac:dyDescent="0.25">
      <c r="A7" s="16" t="s">
        <v>12</v>
      </c>
      <c r="B7" s="16"/>
      <c r="C7" s="16"/>
      <c r="D7" s="16"/>
      <c r="E7" s="16"/>
      <c r="F7" s="16"/>
      <c r="G7" s="16"/>
      <c r="H7" s="16"/>
      <c r="I7" s="16"/>
      <c r="J7" s="4"/>
      <c r="K7" s="4"/>
      <c r="L7" s="4"/>
      <c r="M7" s="4"/>
    </row>
    <row r="8" spans="1:16" ht="15.75" x14ac:dyDescent="0.25">
      <c r="G8" s="10" t="s">
        <v>19</v>
      </c>
      <c r="H8" s="5"/>
      <c r="I8" s="5"/>
      <c r="J8" s="5"/>
      <c r="K8" s="5"/>
      <c r="L8" s="5"/>
      <c r="M8" s="5"/>
      <c r="N8" s="5"/>
      <c r="O8" s="5"/>
      <c r="P8" s="5"/>
    </row>
    <row r="9" spans="1:16" ht="50.25" customHeight="1" x14ac:dyDescent="0.25">
      <c r="A9" s="8" t="s">
        <v>0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11</v>
      </c>
      <c r="I9" s="8" t="s">
        <v>7</v>
      </c>
      <c r="J9"/>
    </row>
    <row r="10" spans="1:16" ht="140.25" x14ac:dyDescent="0.25">
      <c r="A10" s="15">
        <v>1</v>
      </c>
      <c r="B10" s="15" t="s">
        <v>13</v>
      </c>
      <c r="C10" s="13">
        <v>44024</v>
      </c>
      <c r="D10" s="13">
        <v>44030</v>
      </c>
      <c r="E10" s="14" t="s">
        <v>23</v>
      </c>
      <c r="F10" s="14" t="s">
        <v>43</v>
      </c>
      <c r="G10" s="14" t="s">
        <v>29</v>
      </c>
      <c r="H10" s="12">
        <v>0</v>
      </c>
      <c r="I10" s="12">
        <v>2563</v>
      </c>
      <c r="J10"/>
    </row>
    <row r="11" spans="1:16" ht="89.25" x14ac:dyDescent="0.25">
      <c r="A11" s="15">
        <f>+A10+1</f>
        <v>2</v>
      </c>
      <c r="B11" s="15" t="s">
        <v>13</v>
      </c>
      <c r="C11" s="13">
        <v>44024</v>
      </c>
      <c r="D11" s="13">
        <v>44030</v>
      </c>
      <c r="E11" s="14" t="s">
        <v>24</v>
      </c>
      <c r="F11" s="14" t="s">
        <v>43</v>
      </c>
      <c r="G11" s="14" t="s">
        <v>30</v>
      </c>
      <c r="H11" s="12">
        <v>0</v>
      </c>
      <c r="I11" s="12">
        <v>2710</v>
      </c>
      <c r="J11"/>
    </row>
    <row r="12" spans="1:16" ht="102" x14ac:dyDescent="0.25">
      <c r="A12" s="15">
        <f t="shared" ref="A12:A24" si="0">+A11+1</f>
        <v>3</v>
      </c>
      <c r="B12" s="15" t="s">
        <v>13</v>
      </c>
      <c r="C12" s="13">
        <v>44027</v>
      </c>
      <c r="D12" s="13">
        <v>44029</v>
      </c>
      <c r="E12" s="14" t="s">
        <v>26</v>
      </c>
      <c r="F12" s="14" t="s">
        <v>28</v>
      </c>
      <c r="G12" s="14" t="s">
        <v>31</v>
      </c>
      <c r="H12" s="12">
        <v>0</v>
      </c>
      <c r="I12" s="12">
        <v>1050</v>
      </c>
      <c r="J12"/>
    </row>
    <row r="13" spans="1:16" ht="63.75" x14ac:dyDescent="0.25">
      <c r="A13" s="15">
        <f t="shared" si="0"/>
        <v>4</v>
      </c>
      <c r="B13" s="15" t="s">
        <v>13</v>
      </c>
      <c r="C13" s="13">
        <v>44027</v>
      </c>
      <c r="D13" s="13">
        <v>44029</v>
      </c>
      <c r="E13" s="14" t="s">
        <v>27</v>
      </c>
      <c r="F13" s="14" t="s">
        <v>28</v>
      </c>
      <c r="G13" s="14" t="s">
        <v>32</v>
      </c>
      <c r="H13" s="12">
        <v>0</v>
      </c>
      <c r="I13" s="12">
        <v>1050</v>
      </c>
      <c r="J13"/>
    </row>
    <row r="14" spans="1:16" ht="38.25" x14ac:dyDescent="0.25">
      <c r="A14" s="15">
        <f t="shared" si="0"/>
        <v>5</v>
      </c>
      <c r="B14" s="15" t="s">
        <v>13</v>
      </c>
      <c r="C14" s="13">
        <v>44029</v>
      </c>
      <c r="D14" s="13">
        <v>44030</v>
      </c>
      <c r="E14" s="14" t="s">
        <v>17</v>
      </c>
      <c r="F14" s="14" t="s">
        <v>28</v>
      </c>
      <c r="G14" s="14" t="s">
        <v>33</v>
      </c>
      <c r="H14" s="12">
        <v>0</v>
      </c>
      <c r="I14" s="12">
        <v>567</v>
      </c>
      <c r="J14"/>
    </row>
    <row r="15" spans="1:16" ht="108" customHeight="1" x14ac:dyDescent="0.25">
      <c r="A15" s="15">
        <f t="shared" si="0"/>
        <v>6</v>
      </c>
      <c r="B15" s="15" t="s">
        <v>13</v>
      </c>
      <c r="C15" s="13">
        <v>44024</v>
      </c>
      <c r="D15" s="13">
        <v>44030</v>
      </c>
      <c r="E15" s="14" t="s">
        <v>25</v>
      </c>
      <c r="F15" s="14" t="s">
        <v>43</v>
      </c>
      <c r="G15" s="14" t="s">
        <v>30</v>
      </c>
      <c r="H15" s="12">
        <v>0</v>
      </c>
      <c r="I15" s="12">
        <v>2673</v>
      </c>
      <c r="J15"/>
    </row>
    <row r="16" spans="1:16" ht="38.25" x14ac:dyDescent="0.25">
      <c r="A16" s="15">
        <f t="shared" si="0"/>
        <v>7</v>
      </c>
      <c r="B16" s="15" t="s">
        <v>13</v>
      </c>
      <c r="C16" s="13">
        <v>44029</v>
      </c>
      <c r="D16" s="13">
        <v>44030</v>
      </c>
      <c r="E16" s="14" t="s">
        <v>18</v>
      </c>
      <c r="F16" s="14" t="s">
        <v>28</v>
      </c>
      <c r="G16" s="14" t="s">
        <v>33</v>
      </c>
      <c r="H16" s="12">
        <v>0</v>
      </c>
      <c r="I16" s="12">
        <v>567</v>
      </c>
      <c r="J16"/>
    </row>
    <row r="17" spans="1:10" ht="51" x14ac:dyDescent="0.25">
      <c r="A17" s="15">
        <f t="shared" si="0"/>
        <v>8</v>
      </c>
      <c r="B17" s="15" t="s">
        <v>13</v>
      </c>
      <c r="C17" s="13">
        <v>44055</v>
      </c>
      <c r="D17" s="13">
        <v>44058</v>
      </c>
      <c r="E17" s="14" t="s">
        <v>34</v>
      </c>
      <c r="F17" s="14" t="s">
        <v>42</v>
      </c>
      <c r="G17" s="14" t="s">
        <v>38</v>
      </c>
      <c r="H17" s="12">
        <v>0</v>
      </c>
      <c r="I17" s="12">
        <v>1470</v>
      </c>
      <c r="J17"/>
    </row>
    <row r="18" spans="1:10" ht="51" x14ac:dyDescent="0.25">
      <c r="A18" s="15">
        <f t="shared" si="0"/>
        <v>9</v>
      </c>
      <c r="B18" s="15" t="s">
        <v>13</v>
      </c>
      <c r="C18" s="13">
        <v>44055</v>
      </c>
      <c r="D18" s="13">
        <v>44058</v>
      </c>
      <c r="E18" s="14" t="s">
        <v>24</v>
      </c>
      <c r="F18" s="14" t="s">
        <v>42</v>
      </c>
      <c r="G18" s="14" t="s">
        <v>38</v>
      </c>
      <c r="H18" s="12">
        <v>0</v>
      </c>
      <c r="I18" s="12">
        <v>1470</v>
      </c>
      <c r="J18"/>
    </row>
    <row r="19" spans="1:10" ht="102" x14ac:dyDescent="0.25">
      <c r="A19" s="15">
        <f t="shared" si="0"/>
        <v>10</v>
      </c>
      <c r="B19" s="15" t="s">
        <v>13</v>
      </c>
      <c r="C19" s="13">
        <v>44055</v>
      </c>
      <c r="D19" s="13">
        <v>44058</v>
      </c>
      <c r="E19" s="14" t="s">
        <v>35</v>
      </c>
      <c r="F19" s="14" t="s">
        <v>42</v>
      </c>
      <c r="G19" s="14" t="s">
        <v>39</v>
      </c>
      <c r="H19" s="12">
        <v>0</v>
      </c>
      <c r="I19" s="12">
        <v>1470</v>
      </c>
      <c r="J19"/>
    </row>
    <row r="20" spans="1:10" ht="51" x14ac:dyDescent="0.25">
      <c r="A20" s="15">
        <f t="shared" si="0"/>
        <v>11</v>
      </c>
      <c r="B20" s="15" t="s">
        <v>13</v>
      </c>
      <c r="C20" s="13">
        <v>44055</v>
      </c>
      <c r="D20" s="13">
        <v>44058</v>
      </c>
      <c r="E20" s="14" t="s">
        <v>36</v>
      </c>
      <c r="F20" s="14" t="s">
        <v>42</v>
      </c>
      <c r="G20" s="14" t="s">
        <v>38</v>
      </c>
      <c r="H20" s="12">
        <v>0</v>
      </c>
      <c r="I20" s="12">
        <v>1470</v>
      </c>
      <c r="J20"/>
    </row>
    <row r="21" spans="1:10" ht="63.75" x14ac:dyDescent="0.25">
      <c r="A21" s="15">
        <f t="shared" si="0"/>
        <v>12</v>
      </c>
      <c r="B21" s="15" t="s">
        <v>13</v>
      </c>
      <c r="C21" s="13">
        <v>44064</v>
      </c>
      <c r="D21" s="13">
        <v>44066</v>
      </c>
      <c r="E21" s="14" t="s">
        <v>23</v>
      </c>
      <c r="F21" s="14" t="s">
        <v>37</v>
      </c>
      <c r="G21" s="14" t="s">
        <v>40</v>
      </c>
      <c r="H21" s="12">
        <v>0</v>
      </c>
      <c r="I21" s="12">
        <v>903</v>
      </c>
      <c r="J21"/>
    </row>
    <row r="22" spans="1:10" ht="25.5" x14ac:dyDescent="0.25">
      <c r="A22" s="15">
        <f t="shared" si="0"/>
        <v>13</v>
      </c>
      <c r="B22" s="15" t="s">
        <v>13</v>
      </c>
      <c r="C22" s="13">
        <v>44064</v>
      </c>
      <c r="D22" s="13">
        <v>44066</v>
      </c>
      <c r="E22" s="14" t="s">
        <v>34</v>
      </c>
      <c r="F22" s="14" t="s">
        <v>37</v>
      </c>
      <c r="G22" s="14" t="s">
        <v>41</v>
      </c>
      <c r="H22" s="12">
        <v>0</v>
      </c>
      <c r="I22" s="12">
        <v>903</v>
      </c>
      <c r="J22"/>
    </row>
    <row r="23" spans="1:10" ht="25.5" x14ac:dyDescent="0.25">
      <c r="A23" s="15">
        <f t="shared" si="0"/>
        <v>14</v>
      </c>
      <c r="B23" s="15" t="s">
        <v>13</v>
      </c>
      <c r="C23" s="13">
        <v>44064</v>
      </c>
      <c r="D23" s="13">
        <v>44066</v>
      </c>
      <c r="E23" s="14" t="s">
        <v>24</v>
      </c>
      <c r="F23" s="14" t="s">
        <v>37</v>
      </c>
      <c r="G23" s="14" t="s">
        <v>41</v>
      </c>
      <c r="H23" s="12">
        <v>0</v>
      </c>
      <c r="I23" s="12">
        <v>903</v>
      </c>
      <c r="J23"/>
    </row>
    <row r="24" spans="1:10" ht="17.25" customHeight="1" x14ac:dyDescent="0.25">
      <c r="A24" s="15">
        <f t="shared" si="0"/>
        <v>15</v>
      </c>
      <c r="B24" s="11" t="s">
        <v>14</v>
      </c>
      <c r="C24" s="21" t="s">
        <v>16</v>
      </c>
      <c r="D24" s="22"/>
      <c r="E24" s="22"/>
      <c r="F24" s="22"/>
      <c r="G24" s="23"/>
      <c r="H24" s="12">
        <v>0</v>
      </c>
      <c r="I24" s="12">
        <v>0</v>
      </c>
      <c r="J24"/>
    </row>
    <row r="25" spans="1:10" ht="26.25" x14ac:dyDescent="0.4">
      <c r="A25" s="17" t="s">
        <v>8</v>
      </c>
      <c r="B25" s="18"/>
      <c r="C25" s="18"/>
      <c r="D25" s="18"/>
      <c r="E25" s="18"/>
      <c r="F25" s="18"/>
      <c r="G25" s="19"/>
      <c r="H25" s="6">
        <f>SUM(H10:H24)</f>
        <v>0</v>
      </c>
      <c r="I25" s="6">
        <f>SUM(I10:I24)</f>
        <v>19769</v>
      </c>
    </row>
    <row r="26" spans="1:10" ht="15.75" x14ac:dyDescent="0.25">
      <c r="A26" s="9" t="s">
        <v>20</v>
      </c>
    </row>
    <row r="27" spans="1:10" ht="15.75" x14ac:dyDescent="0.25">
      <c r="A27" s="9" t="s">
        <v>21</v>
      </c>
    </row>
    <row r="28" spans="1:10" ht="21" x14ac:dyDescent="0.35">
      <c r="A28" s="9" t="s">
        <v>22</v>
      </c>
      <c r="I28" s="7"/>
    </row>
  </sheetData>
  <mergeCells count="9">
    <mergeCell ref="A7:I7"/>
    <mergeCell ref="A25:G25"/>
    <mergeCell ref="C3:I3"/>
    <mergeCell ref="C2:I2"/>
    <mergeCell ref="C1:I1"/>
    <mergeCell ref="A4:I4"/>
    <mergeCell ref="A5:I5"/>
    <mergeCell ref="A6:I6"/>
    <mergeCell ref="C24:G24"/>
  </mergeCells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Gomez</dc:creator>
  <cp:lastModifiedBy>Angel Tomás Gómez Solis</cp:lastModifiedBy>
  <cp:lastPrinted>2020-09-01T20:24:16Z</cp:lastPrinted>
  <dcterms:created xsi:type="dcterms:W3CDTF">2017-12-05T18:01:17Z</dcterms:created>
  <dcterms:modified xsi:type="dcterms:W3CDTF">2020-09-01T20:25:00Z</dcterms:modified>
</cp:coreProperties>
</file>