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710" windowWidth="20115" windowHeight="5925"/>
  </bookViews>
  <sheets>
    <sheet name="Hoja 1" sheetId="13" r:id="rId1"/>
  </sheets>
  <definedNames>
    <definedName name="_xlnm._FilterDatabase" localSheetId="0" hidden="1">'Hoja 1'!$A$9:$P$83</definedName>
    <definedName name="_xlnm.Print_Area" localSheetId="0">'Hoja 1'!$A$1:$I$88</definedName>
    <definedName name="_xlnm.Print_Titles" localSheetId="0">'Hoja 1'!$1:$9</definedName>
  </definedNames>
  <calcPr calcId="145621"/>
</workbook>
</file>

<file path=xl/calcChain.xml><?xml version="1.0" encoding="utf-8"?>
<calcChain xmlns="http://schemas.openxmlformats.org/spreadsheetml/2006/main">
  <c r="A12" i="13" l="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11" i="13"/>
  <c r="H80" i="13" l="1"/>
  <c r="I80" i="13" l="1"/>
</calcChain>
</file>

<file path=xl/sharedStrings.xml><?xml version="1.0" encoding="utf-8"?>
<sst xmlns="http://schemas.openxmlformats.org/spreadsheetml/2006/main" count="293" uniqueCount="135">
  <si>
    <t>No.</t>
  </si>
  <si>
    <t>TIPO</t>
  </si>
  <si>
    <t>FECHA SALIDA</t>
  </si>
  <si>
    <t>FECHA RETORNO</t>
  </si>
  <si>
    <t>NOMBRE DEL SERVIDOR PÚBLICO</t>
  </si>
  <si>
    <t>DESTINO</t>
  </si>
  <si>
    <t>OBJETO DEL VIAJE</t>
  </si>
  <si>
    <t>VIATICOS</t>
  </si>
  <si>
    <t>TOTAL REGULARIZADO</t>
  </si>
  <si>
    <t>DIRECCIÓN FINANCIERA / SUBDIRECCIÓN DE TESORERIA</t>
  </si>
  <si>
    <t>UNIDAD DE ADMINISTRACIÓN FINANCIERA DEL MINISTERIO DE DESARROLLO SOCIAL</t>
  </si>
  <si>
    <t>COSTO DE BOLETO AEREO</t>
  </si>
  <si>
    <t>VIATICOS NACIONALES E INTERNACIONALES Y BOLETOS AEREOS</t>
  </si>
  <si>
    <t>NACIONAL</t>
  </si>
  <si>
    <t>PAGADOS POR MEDIO DE FONDO ROTATIVO INTERNO UDAF</t>
  </si>
  <si>
    <t>OBDULIO ROBERTO AGUILAR FIGUEROA</t>
  </si>
  <si>
    <t>PAOLO RENATO REVOLORIO GONZALEZ</t>
  </si>
  <si>
    <t>ARNULFO HORLANDO MAQUIN DIAZ</t>
  </si>
  <si>
    <t>VILMA PAOLA MAYORGA CARDENAS DE RODAS</t>
  </si>
  <si>
    <t>MARIO RUBEN JUAREZ CRUZ</t>
  </si>
  <si>
    <t>HECTOR ANDRES SALAVERRIA FAZIO</t>
  </si>
  <si>
    <t>SERGIO RENE GONZALEZ OROZCO</t>
  </si>
  <si>
    <t xml:space="preserve">MARIA IVETTE LEMUS BARRERA </t>
  </si>
  <si>
    <t>MANUEL ADOLFO ESCOBEDO NAJERA</t>
  </si>
  <si>
    <t>EDUARDO RUIZ RODAS</t>
  </si>
  <si>
    <t>NERY ROLANDO HURTARTE ROMA</t>
  </si>
  <si>
    <t>BARBARA PAULINA NORIEGA MARCUCCI</t>
  </si>
  <si>
    <t>DAPNA JASEL MEJIA DIAZ</t>
  </si>
  <si>
    <t>TOMASITA BEATRIZ MARROQUIN MARTINEZ DE GARCIA</t>
  </si>
  <si>
    <t>SERGIO VINICIO MORALES CARIAS</t>
  </si>
  <si>
    <t>OSCAR ALEJANDRO MORAN AGUILAR</t>
  </si>
  <si>
    <t>MAURICIO COJON RODRIGUEZ</t>
  </si>
  <si>
    <t>VERI ORNAN GRAMAJO HERNANDEZ</t>
  </si>
  <si>
    <t>ESWIN DAVID CHAMALE GARCIA</t>
  </si>
  <si>
    <t>EFRAIN ESTUARDO ZECEÑA ORELLANA</t>
  </si>
  <si>
    <t>OSCAR ARMANDO CACERES ROSALES</t>
  </si>
  <si>
    <t>JOSE GUSTAVO MARROQUIN PEREZ</t>
  </si>
  <si>
    <t>ALTA VERAPAZ</t>
  </si>
  <si>
    <t>SOLOLA</t>
  </si>
  <si>
    <t>RETALHULEU</t>
  </si>
  <si>
    <t>COBERTURA PERIODISTICA DE LOS PROGRAMAS SOCIALES DEL MINISTERIO DE DESARROLLO SOCIAL</t>
  </si>
  <si>
    <t>MAXIMO DE JESUS CANTE GIRON</t>
  </si>
  <si>
    <t>ELMER DANIEL DE LEON GUTIERREZ</t>
  </si>
  <si>
    <t xml:space="preserve">ALTA VERAPAZ </t>
  </si>
  <si>
    <t>JALAPA</t>
  </si>
  <si>
    <t>SACATEPEQUEZ-CHIMALTENANGO-SOLOLA</t>
  </si>
  <si>
    <t>QUICHE</t>
  </si>
  <si>
    <t>SUPERVISION DE TARJETAS DE RESPONSABILIDAD DE CONTRALORIA GENERAL DE CUENTAS</t>
  </si>
  <si>
    <t>MONITOREO DE PROGRAMAS SOCIALES DEL MINISTERIO DE DESARROLLO SOCIAL</t>
  </si>
  <si>
    <t>MEJORAMIENTO DE CAMINO RURAL Y ENTREGA DE PROGRAMA ADULTO MAYOR</t>
  </si>
  <si>
    <t>Período 01 de Mayo al 31 de Mayo 2022</t>
  </si>
  <si>
    <t>03/05/202</t>
  </si>
  <si>
    <t>MANUEL DE JESUS POROJ ABAC</t>
  </si>
  <si>
    <t>ALVERDI ANIBAL GONZALEZ BARRIOS</t>
  </si>
  <si>
    <t>EDWIN ZUÑIGA GARCIA</t>
  </si>
  <si>
    <t>LUIS CARLOS MACARIO CASTILLO</t>
  </si>
  <si>
    <t>ELISEO TAX ZAMORA</t>
  </si>
  <si>
    <t>ALAN JOSSUE MUÑOZ VELASQUEZ</t>
  </si>
  <si>
    <t>NERI CONRRADO AROCHE VANEGAS</t>
  </si>
  <si>
    <t>ALIDA NINETH ALVARADO HERNANDEZ DE BETETA</t>
  </si>
  <si>
    <t>MARIO IDABEL LUCERO COTTO</t>
  </si>
  <si>
    <t>CARLOS EDUARDO COJOC XITUMUL</t>
  </si>
  <si>
    <t>ALFREDO ENRIQUE MORA MORATAYA</t>
  </si>
  <si>
    <t>CHIQUIMULA, ZACAPA, BAJA VERAPAZ</t>
  </si>
  <si>
    <t>SACATEPEQUEZ, CHIMALTENANGO</t>
  </si>
  <si>
    <t>QUETZALTENANGO</t>
  </si>
  <si>
    <t>QUETZALTENANGO
HUEHUETENANGO
SAN MARCOS</t>
  </si>
  <si>
    <t xml:space="preserve">QUETZALTENANGO, HUEHUETENANGO 
SAN MARCOS
</t>
  </si>
  <si>
    <t>QUETZALTENANGO, SAN MARCOS</t>
  </si>
  <si>
    <t>HUEHUETENANGO</t>
  </si>
  <si>
    <t>PETEN</t>
  </si>
  <si>
    <t>ESCUINTLA, JUTIAPA, JALAPA, SANTA ROSA</t>
  </si>
  <si>
    <t>ALTA VERAPAZ, EL PROGRESO</t>
  </si>
  <si>
    <t>SOLOLA, CHIMALTENANGO</t>
  </si>
  <si>
    <t xml:space="preserve">TOTONICAPAN
SACATEPEQUEZ
</t>
  </si>
  <si>
    <t>TOTONICAPAN, SACATEPEQUEZ</t>
  </si>
  <si>
    <t>CHIQUIMULA</t>
  </si>
  <si>
    <t>SACATEPEQUEZ, CHIMALTENANGO, TOTONICAPAN, SOLOLA,  QUETZALTENANGO, SAN MARCOS, HUEHUETENANGO, QUICHE</t>
  </si>
  <si>
    <t>SACATEPEQUEZ, CHIMALTENANGO, TOTONICAPAN, SOLOLA, QUETZALTENANGO, SAN MARCOS, HUEHUETENANGO, QUICHE</t>
  </si>
  <si>
    <t>ESCUINTLA, SUCHITEPEQUEZ, CHIMALTENANGO</t>
  </si>
  <si>
    <t>CHIMALTENANGO, SACATEPEQUEZ, QUETZALTENANGO, SAN MARCOS, HUEHUETENANGO</t>
  </si>
  <si>
    <t>SANTA ROSA, JUTIAPA, JALAPA, CHIQUIMULA, ZACAPA, EL PROGRESO</t>
  </si>
  <si>
    <t>CHIQUIMULA, JALAPA</t>
  </si>
  <si>
    <t>QUETZALTENANGO-SAN MARCOS</t>
  </si>
  <si>
    <t>QUETZALTENANGO-TOTONICAPAN</t>
  </si>
  <si>
    <t>CHIMALTENANGO</t>
  </si>
  <si>
    <t>BAJA VERAPAZ</t>
  </si>
  <si>
    <t>MONITREO DE PROGRAMAS SOCIALES DEL MINISTERIO DE DESARROLLO SOCIAL</t>
  </si>
  <si>
    <t>REALIZAR MONITOREO RUTINARIO DEL PROGRAMA BONO SOCIAL EN LOS DEPARTAMENTOS DE CHIQUIMULA, ZACAPA Y BAJA VERAPAZ</t>
  </si>
  <si>
    <t>TRASLADO DEL PERSONAL DEL MINISTERIO DE DESARROLLO SOCIAL PARA MONITOREO DEL CICLO OPERATIVO DEL BONO SOCIAL DE SACATEPEQUEZ, CHIMALTENANGO Y SOLOLA, PARTICIPACION EN CAPACITACION DEL PROYECTO CRECER SANO CON EL VEHICULO O-0814BBS</t>
  </si>
  <si>
    <t>TRASLADO DEL PERSONAL DEL MINISTERIO DE DESARROLLO SOCIAL PARA SOCIALIZAR CON EL COORDINADOR DEPARTAMENTAL DE ALTA VERAPAZ DEL MINISTERIO DE DESARROLLO SOCIAL, LOS LINEAMIENTOS DE LA SUBIDRECCION DE FAMILIAS SEGURAS, PARA LA IDENTIFICACION DE LOS ESPACIOS ABIERTOS EN LOS MUNICIPIOS Y VERIFICAR LA PROMOCION Y VERIFICAR LA GESTION, CON EL VEHICULO O-0 810 BBS</t>
  </si>
  <si>
    <t>TRASLADO DEL PERSONAL DEL MINISTERIO DE DESARROLLO SOCIAL PARA PARTICIPAR EN TALLERES DE CAPACITACION ORGANIZADOS POR SESAN-MSPAS-MIDES EN EL MARCO DE CRECER SANO, PROYECTO DE NUTRICION Y SALUD EN GUATEMALA CON EL VEHICULO O-0 799 BBS</t>
  </si>
  <si>
    <t>LEVANTADO FISICO, RE ETIQUETADO, ACTUALIZACION DE TARJETAS DE RESPONSABILIDAD, ACTAS Y SE COLOCARA ETIQUETA REDONDA COLOR AZUL PARA EVIDENCIAR EL LEVANTADO FISICO EN LAS SEDES DEPARTAMENTALES Y MUNICIPALES DE SACATEPEQUEZ Y CHIMALTENANGO</t>
  </si>
  <si>
    <t>GIRA PRESIDENCIAL E HISTORIAS DE USUARIOS DE PROGRAMAS SOCIALES</t>
  </si>
  <si>
    <t>TRASLADO DEL PERSONAL DEL MINISTERIO DE DESARROLLO SOCIAL PARA GIRA PRESIDENCIAL E HISTORIAS DE USUARIOS DE PROGRAMAS SOCIALES CON EL VEHICULO O-0 813 BBS</t>
  </si>
  <si>
    <t>TRASLADO DEL PERSONAL DEL MINISTERIO DE DESARROLLO SOCIAL PARA TALLER DE SESAN DE CAPACITACION DEL KTI DE HERRAMIENTAS DE SALUDY NUTRICION CON EL VEHICULO O-0 802 BBS</t>
  </si>
  <si>
    <t>TRASLADO DEL PERSONAL DEL MINISTERIO DE DESARROLLO SOCIAL PARA LEVANTADO FISICO, REETIQUETADO, ACTUALIZACION DE TARJETAS DE RESPONSABILIDAD, SUSCRIPCION DE ACTA Y SE COLOCARA ETIQUETA REDONDA COLOR AZUL PARA EVIDENCIAR EL LEVANTADO FISICO EN COMEDORES SOCIALES CON EL VEHICULO O-0 809 BBS</t>
  </si>
  <si>
    <t>LEVANTADO FISICO, REETIQUETADO, ACTUALIZACION DE TARJETAS DE RESPONSABILIDAD, SUSCRIPCION DE ACTA Y SE COLOCARA ETIQUETA REDONDA COLOR AZUL PARA EVIDENCIAR EL LEVANTADO FISICO EN COMEDORES SOCIALES</t>
  </si>
  <si>
    <t>TRASLADO DEL PERSONAL DEL MINISTERIO DE DESARROLLO SOCIAL PARA TALLER INDICADORES DE EJES DE PLANEA, SEGUIMIENTO DE COMPROMISOS DEL GEDS Y MONITOREO DEL BONO SOCIAL CON EL VEHICULO O 0- 814 BBS</t>
  </si>
  <si>
    <t>TALLER INDICADORES DE EJES DEL PLANEA, SEGUIMIENTO DE COMPROMISOS DEL GEDS Y MONITOREO DEL BONO SOCIAL</t>
  </si>
  <si>
    <t>COBERTURA PERIODISTICA DE PROGRAMAS SOCIALES DEL MINISTERIO DE DESARROLLO SOCIAL</t>
  </si>
  <si>
    <t>TRASLADO DEL PERSONAL DEL MINISTERIO DE DESARROLLO SOCIAL PARA MONITOREAR EL CUMPLIMIENTO DE LOS PROCESOS DEL CICLO OPERATIVO DEL PROGRAMA COMEDOR SOCIAL EN LOS DEPARTAMENTOS DE ESCUINTLA, JUTIAPA, JALAPA Y SANTA ROSA EN LOS TIEMPOS ALIMENTICIOS DE DESAYUNO Y ALMUERZO CON EL VEHICULO O-0 804 BBS</t>
  </si>
  <si>
    <t>MONITOREAR EL CUMPLIMIENTO DE LOS PROCESOS DEL CICLO OPERATIVO DEL PROGRAMA COMEDOR SOCIAL EN LOS DEPARTAMENTOS DE ESCUINTLA, JUTIAPA, JALAPA Y SANTA ROSA EN LOS TIEMPOS ALIMENTICIOS DE DESAYUNO Y ALMUERZO</t>
  </si>
  <si>
    <t>MONITOREO RUTINARIO DEL PROGRAMA COMEDOR SOCIAL</t>
  </si>
  <si>
    <t>TRASLADO DEL PERSONAL DEL MINISTERIO DE DESARROLLO SOCIAL PARA MONITOREO RUTINARIO DEL PROGRAMA COMEDOR SOCIAL CON EL VEHICULO O-0 800 BBS</t>
  </si>
  <si>
    <t>TRASLADO DEL PERSONAL DEL MINISTERIO DE DESARROLLO SOCIAL PARA CAPACITACION SESAN CON EL VEHICULO O-0 810 BBS</t>
  </si>
  <si>
    <t>REALIZAR AUDITORIA AL PROGRAMA BONO SOCIAL</t>
  </si>
  <si>
    <t>VERIFICACION DE LA CONFORMACION DE LOS EXPEDIENTES, A EFECTO DE QUE SE ENCUENTREN COMPLETOS, SEGÚN MANUAL OPERATIVO DEL BONO SOCIAL CON EL FIN DE VERIFICAR EL CUMPLIMIENTO DE CORRESPONSABILIDADES</t>
  </si>
  <si>
    <t>TRASLADO DEL PERSONAL DEL MINISTERIO DE DESARROLLO SOCIAL PARA REALIZAR AUDITORIA AL PROGRAMA BONO SOCIAL CON EL VEHICULO O-0 797 BBS</t>
  </si>
  <si>
    <t>TRASLADO DEL PERSONAL DEL MINISTERIO DE DESARROLLO SOCIAL PARA VERIFICACION DE LA CONFORMACION DE LOS EXPEDIENTES A EFECTO DE QUE SE ENCUENTREN COMPLETOS, SEGÚN MANUAL OPERATIVO DEL BONO SOCIAL CON EL FIN DE VERIFICAR EL CUMPLIMIENTO DE CORRESPONSABILIDADES CON EL VEHICULO O-0 803 BBS</t>
  </si>
  <si>
    <t>TRASLADO DEL PERSONAL DEL MINISTERIO DE DESARROLLO SOCIAL PARA PARTICIPAR EN TALLERES DE CAPACITACION ORGANIZADOS POR MIDES-SESAN-MSPAS EN EL MARCO DEL PROYECTO CRECER SANO, PROYECTO DE NUTRICION Y SALUD EN GUATEMALA CON EL VEHICULO O-0 796 BBS</t>
  </si>
  <si>
    <t>TRASLADO DEL PERSONAL DEL MINISTERIO DE DESARROLLO SOCIAL PARA NOTIFICAR PROCEDIMIENTOS DE LA DIRECCION DE RECURSOS HUMANOS CON EL VEHICULO O-0813BBS</t>
  </si>
  <si>
    <t>TALLER DE INDICADORES DEL PROYECTO CRECER SANO, EN CUMPLIMIENTO DE LOS COMPROMISOS DE LA MESA DE DESARROLLO RURAL INTEGRAL DEL GEDS Y CONASAN</t>
  </si>
  <si>
    <t>LEVANTADO FISICO, REETIQUETADO, ACTUALIZACION DE TARJETAS DE RESPONSABILIDAD, SUSCRIPCION DE ACTA Y SE COLOCARA ETIQUETA REDONDA COLOR AZUL PARA EVIDENCIAR EL LEVANTADO FISICO EN SEDES DEPARTAMENTALES Y MUNICIPALES</t>
  </si>
  <si>
    <t>TRASLADO DEL PERSONAL DEL MINISTERIO DE DESARROLLO SOCIAL PARA REVISION DE MOTOCICLETAS ASIGNADAS A LA DIRECCION DE COORDINACION Y ORGANIZACIÓN CON EL VEHICULO O-0 799 BBS</t>
  </si>
  <si>
    <t>REVISION DE MOTOCICLETAS ASIGNADAS A LA DIRECCION DE COORDINACION Y ORGANIZACIÓN</t>
  </si>
  <si>
    <t>TRASLADO DEL PERSONAL DEL MINISTERIO DE DESARROLLO SOCIAL PARA LEVANTADO FISICO, REETIQUETADO, ACTUALIZACION DE TARJETAS DE RESPONSABILIDAD, SUSCRIPCION DE ACTA Y SE COLOCARA ETIQUETA REDONDA COLOR AZUL PARA EVIDENCIAR EL LEVANTADO FISICO EN SEDES DEPARTAMENTALES Y MUNICIPALES CON EL VEHICULO O-0 807 BBS</t>
  </si>
  <si>
    <t>TRASLADO DEL PERSONAL DEL MINISTERIO DE DESARROLLO SOCIAL PARA LEVANTADO FISICO, REETIQUETADO, ACTUALIZACION DE TARJETAS DE RESPONSABILIDAD, SUSCRIPCION DE ACTAS Y SE COLOCARA ETIQUETA REDONDA COLOR AZUL PARA EVIDENCIAR EL LEVANTADO FISICO EN LOS COMEDORES CON EL VEHICULO O-0 802 BBS</t>
  </si>
  <si>
    <t>REALIZAR AUDITORIA AL SUBSIDIO DEL TRANSPORTE DEL ADULTO MAYOR</t>
  </si>
  <si>
    <t>LEVANTADO FISICO, REETIQUETADO, ACTUALIZACION DE TARJETAS DE RESPONSABILIDAD, SUSCRIPCION DE ACTAS Y SE COLOCARA ETIQUETA REDONDA COLOR AZUL PARA EVIDENCIAR EL LEVANTADO FISICO EN LOS COMEDORES</t>
  </si>
  <si>
    <t>TRASLADO DEL PERSONAL DEL MINISTERIO DE DESARROLLO SOCIAL PARA AUDITORIA INTERNA QUE REALIZARA AUDITORIA AL SUBSIDIO DEL TRANSPORTE DEL ADULTO MAYOR CON EL VEHICULO O 0- 809 BBS</t>
  </si>
  <si>
    <t>PARA SUPERVISION Y REVISION DE MOTOCICLETAS QUE SE ENCUENTRAN ASIGNADAS EN LAS DISTINTAS SEDES DEPARTAMENTALES</t>
  </si>
  <si>
    <t>ENTREVISTA Y ENTREGA DE PROGRAMA NUTRINIÑOS EN EL DEPARTAMENTO DE CHIQUIMULA Y JALAPA</t>
  </si>
  <si>
    <t>TRASLADO DEL PERSONAL DEL MINISTERIO DE DESARROLLO SOCIAL PARA ENTREVISTA Y ENTREGA DE PROGRAMA NUTRINIÑOS EN EL DEPARTAMENTO DE CHIQUIMULA Y JALAP CON EL VEHICULO O-0 810 BBS</t>
  </si>
  <si>
    <t>REUNIONES CON MSPAS, MINGOB Y SESAN PARA COORDINAR MESAS MUNICIPALES DE PLANEA EN SAN PEDRO SACATEPEQUEZ Y SAN CRISTOBAL CUCHO, SAN MARCOS Y QUETZALTENANGO</t>
  </si>
  <si>
    <t>TRASLADO DEL PERSONAL DEL MINISTERIO DE  DESARROLLO SOCIAL PARA COBERTURA EN APERTURA DE COMEDOR EN HUITAN, QUETZALTENANGO Y COLOCACION DE PRIMERA PIEDRA EN TOTONICAPAN CON EL VEHICULO O-0800BBS</t>
  </si>
  <si>
    <t>MONITOREAR EL CUMPLIMIENTO DE LOS PROCESOS DEL CICLO OPERATIVO DEL PROGRAMA COMEDOR SOCIAL EN EL MUNICIPIO DE PATZUN, CHIMALTENANGO</t>
  </si>
  <si>
    <t>TRASLADO DEL PERSONAL DEL MINISTERIO DE DESARROLLO SOCIAL PARA MONITOREAR EL CUMPLIMIENTO DE LOS PROCESOS DEL CICLO OPERATIVO DEL PROGRAMA COMEDOR SOCIAL EN EL MUNICIPIO DE PATZUN, CHIMALTENANGO CON EL VEHICULO O-0803BBS</t>
  </si>
  <si>
    <t>APERTURA DE COMEDOR SOCIAL Y ENTREVISTAS A BENEFICIARIOS</t>
  </si>
  <si>
    <t>TRASLADO DEL PERSONAL DEL MINISTERIO DE DESARROLLO SOCIAL PARA PARTICIPAR EN TALLER PARA LA SOCIALIZACION DE MATERIAL EDUCATIVO ORGANIZADO POR MIDES-SESAN-MSPAS CON EL VEHICULO O-0803BBS</t>
  </si>
  <si>
    <t>* Se incluyen en el presente listado los Viáticos al Interior del país,  totalmente liquidados en el mes de Mayo del año 2,022</t>
  </si>
  <si>
    <t>* Se incluyen en el presente listado los Viáticos al Exterior del país,  totalmente liquidados en el mes de Mayo del año 2,022</t>
  </si>
  <si>
    <t>* Se incluyen en el presente listado los Boletos Aereos,  totalmente liquidados en el mes de Mayo del año 2,022</t>
  </si>
  <si>
    <t>TRASLADO DEL PERSONAL DEL MINISTERIO DE DESARROLLO SOCIAL PARA SUPERVISION Y REVISION DE MOTOCICLETAS QUE SE ENCUENTRAN ASIGNADAS EN LAS DISTINTAS SEDES DEPARTAMENTALES CON EL VEHICULO O-0814BBS</t>
  </si>
  <si>
    <t>TRASLADO DEL PERSONAL DEL MINISTERIO DE DESARROLLO SOCIAL PARA LEVANTADO FISICO, RE ETIQUETADO, ACTUALIZACION DE TARJETAS DE RESPONSABILIDAD, ACTAS Y SE COLOCARA ETIQUETA REDONDA COLOR AZUL PARA EVIDENCIAR EL LEVANTADO FISICO EN LAS SEDES DEPARTAMENTALES VEHICULO O-0 807 BBS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</si>
</sst>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_(&quot;Q&quot;* \(#,##0.00\);_(&quot;Q&quot;* &quot;-&quot;??_);_(@_)"/>
    <numFmt numFmtId="164" formatCode="&quot;Q&quot;#,##0.00"/>
  </numFmts>
  <fonts count="12" x14ac:knownFonts="1">
    <font>
      <sz val="11"/>
      <color theme="1"/>
      <name val="Calibri"/>
      <family val="2"/>
      <scheme val="minor"/>
    </font>
    <font>
      <sz val="12"/>
      <color theme="1"/>
      <name val="Calibri"/>
      <family val="2"/>
      <scheme val="minor"/>
    </font>
    <font>
      <b/>
      <sz val="16"/>
      <color theme="1"/>
      <name val="Calibri"/>
      <family val="2"/>
      <scheme val="minor"/>
    </font>
    <font>
      <b/>
      <sz val="10"/>
      <color theme="1"/>
      <name val="Calibri"/>
      <family val="2"/>
      <scheme val="minor"/>
    </font>
    <font>
      <sz val="11"/>
      <color theme="1"/>
      <name val="Calibri"/>
      <family val="2"/>
      <scheme val="minor"/>
    </font>
    <font>
      <b/>
      <sz val="14"/>
      <color theme="1"/>
      <name val="Calibri"/>
      <family val="2"/>
      <scheme val="minor"/>
    </font>
    <font>
      <sz val="16"/>
      <color theme="1"/>
      <name val="Calibri"/>
      <family val="2"/>
      <scheme val="minor"/>
    </font>
    <font>
      <b/>
      <sz val="20"/>
      <color theme="1"/>
      <name val="Calibri"/>
      <family val="2"/>
      <scheme val="minor"/>
    </font>
    <font>
      <b/>
      <sz val="12"/>
      <color theme="1"/>
      <name val="Calibri"/>
      <family val="2"/>
      <scheme val="minor"/>
    </font>
    <font>
      <b/>
      <sz val="14"/>
      <color theme="0"/>
      <name val="Calibri"/>
      <family val="2"/>
      <scheme val="minor"/>
    </font>
    <font>
      <sz val="10"/>
      <color theme="1"/>
      <name val="Calibri"/>
      <family val="2"/>
      <scheme val="minor"/>
    </font>
    <font>
      <sz val="10"/>
      <name val="Calibri"/>
      <family val="2"/>
      <scheme val="minor"/>
    </font>
  </fonts>
  <fills count="3">
    <fill>
      <patternFill patternType="none"/>
    </fill>
    <fill>
      <patternFill patternType="gray125"/>
    </fill>
    <fill>
      <patternFill patternType="solid">
        <fgColor theme="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1" fillId="0" borderId="0"/>
    <xf numFmtId="44" fontId="4" fillId="0" borderId="0" applyFont="0" applyFill="0" applyBorder="0" applyAlignment="0" applyProtection="0"/>
  </cellStyleXfs>
  <cellXfs count="25">
    <xf numFmtId="0" fontId="0" fillId="0" borderId="0" xfId="0"/>
    <xf numFmtId="0" fontId="0" fillId="0" borderId="0" xfId="0" applyAlignment="1">
      <alignment horizontal="center"/>
    </xf>
    <xf numFmtId="0" fontId="0" fillId="0" borderId="0" xfId="0" applyFill="1"/>
    <xf numFmtId="0" fontId="5" fillId="0" borderId="0"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9" fillId="2" borderId="1" xfId="0" applyFont="1" applyFill="1" applyBorder="1" applyAlignment="1">
      <alignment horizontal="center" vertical="center" wrapText="1"/>
    </xf>
    <xf numFmtId="0" fontId="8" fillId="0" borderId="0" xfId="0" applyFont="1" applyBorder="1" applyAlignment="1">
      <alignment vertical="center"/>
    </xf>
    <xf numFmtId="0" fontId="10" fillId="0" borderId="1" xfId="0" applyFont="1" applyFill="1" applyBorder="1" applyAlignment="1">
      <alignment horizontal="center" vertical="center" wrapText="1"/>
    </xf>
    <xf numFmtId="164" fontId="11" fillId="0" borderId="1" xfId="2" applyNumberFormat="1" applyFont="1" applyFill="1" applyBorder="1" applyAlignment="1">
      <alignment horizontal="center" vertical="center" wrapText="1"/>
    </xf>
    <xf numFmtId="0" fontId="0" fillId="0" borderId="0" xfId="0" applyAlignment="1">
      <alignment wrapText="1"/>
    </xf>
    <xf numFmtId="0" fontId="3" fillId="0" borderId="1" xfId="0" applyFont="1" applyFill="1" applyBorder="1" applyAlignment="1">
      <alignment horizontal="center" vertical="center" wrapText="1"/>
    </xf>
    <xf numFmtId="164" fontId="5" fillId="0" borderId="1" xfId="0" applyNumberFormat="1" applyFont="1" applyBorder="1" applyAlignment="1">
      <alignment horizontal="center" wrapText="1"/>
    </xf>
    <xf numFmtId="0" fontId="0" fillId="0" borderId="0" xfId="0" applyFill="1" applyAlignment="1">
      <alignment wrapText="1"/>
    </xf>
    <xf numFmtId="0" fontId="0" fillId="0" borderId="0" xfId="0" applyAlignment="1">
      <alignment horizontal="center" wrapText="1"/>
    </xf>
    <xf numFmtId="0" fontId="6" fillId="0" borderId="0" xfId="0" applyFont="1" applyAlignment="1">
      <alignment horizont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 fillId="0" borderId="0" xfId="0" applyFont="1" applyAlignment="1">
      <alignment horizontal="left" wrapText="1"/>
    </xf>
    <xf numFmtId="0" fontId="2" fillId="0" borderId="0" xfId="0" applyFont="1" applyBorder="1" applyAlignment="1">
      <alignment horizontal="center" vertical="center"/>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0" fillId="0" borderId="0" xfId="0" applyAlignment="1">
      <alignment horizontal="center"/>
    </xf>
    <xf numFmtId="0" fontId="1" fillId="0" borderId="5" xfId="0" applyFont="1" applyBorder="1" applyAlignment="1">
      <alignment horizontal="left" wrapText="1"/>
    </xf>
  </cellXfs>
  <cellStyles count="3">
    <cellStyle name="Moneda"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27214</xdr:colOff>
      <xdr:row>0</xdr:row>
      <xdr:rowOff>204106</xdr:rowOff>
    </xdr:from>
    <xdr:to>
      <xdr:col>3</xdr:col>
      <xdr:colOff>409615</xdr:colOff>
      <xdr:row>3</xdr:row>
      <xdr:rowOff>217714</xdr:rowOff>
    </xdr:to>
    <xdr:pic>
      <xdr:nvPicPr>
        <xdr:cNvPr id="3" name="2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919" b="18919"/>
        <a:stretch/>
      </xdr:blipFill>
      <xdr:spPr>
        <a:xfrm>
          <a:off x="27214" y="204106"/>
          <a:ext cx="3051082" cy="74839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
  <sheetViews>
    <sheetView tabSelected="1" zoomScale="85" zoomScaleNormal="85" workbookViewId="0">
      <selection activeCell="E9" sqref="E9"/>
    </sheetView>
  </sheetViews>
  <sheetFormatPr baseColWidth="10" defaultRowHeight="15" x14ac:dyDescent="0.25"/>
  <cols>
    <col min="1" max="1" width="7.85546875" customWidth="1"/>
    <col min="2" max="2" width="19.42578125" customWidth="1"/>
    <col min="3" max="4" width="12.7109375" bestFit="1" customWidth="1"/>
    <col min="5" max="5" width="32.42578125" customWidth="1"/>
    <col min="6" max="6" width="23" style="1" customWidth="1"/>
    <col min="7" max="7" width="29.42578125" customWidth="1"/>
    <col min="8" max="8" width="17.5703125" customWidth="1"/>
    <col min="9" max="9" width="14.7109375" style="1" bestFit="1" customWidth="1"/>
    <col min="10" max="10" width="11.42578125" style="2"/>
  </cols>
  <sheetData>
    <row r="1" spans="1:16" ht="21" x14ac:dyDescent="0.25">
      <c r="C1" s="23"/>
      <c r="D1" s="23"/>
      <c r="E1" s="23"/>
      <c r="F1" s="23"/>
      <c r="G1" s="23"/>
      <c r="H1" s="23"/>
      <c r="I1" s="23"/>
      <c r="J1" s="4"/>
      <c r="K1" s="4"/>
      <c r="L1" s="4"/>
      <c r="M1" s="4"/>
    </row>
    <row r="2" spans="1:16" ht="21" x14ac:dyDescent="0.25">
      <c r="C2" s="23"/>
      <c r="D2" s="23"/>
      <c r="E2" s="23"/>
      <c r="F2" s="23"/>
      <c r="G2" s="23"/>
      <c r="H2" s="23"/>
      <c r="I2" s="23"/>
      <c r="J2" s="4"/>
      <c r="K2" s="4"/>
      <c r="L2" s="4"/>
      <c r="M2" s="4"/>
    </row>
    <row r="3" spans="1:16" x14ac:dyDescent="0.25">
      <c r="C3" s="23"/>
      <c r="D3" s="23"/>
      <c r="E3" s="23"/>
      <c r="F3" s="23"/>
      <c r="G3" s="23"/>
      <c r="H3" s="23"/>
      <c r="I3" s="23"/>
      <c r="J3" s="5"/>
      <c r="K3" s="5"/>
      <c r="L3" s="5"/>
      <c r="M3" s="5"/>
    </row>
    <row r="4" spans="1:16" ht="21" x14ac:dyDescent="0.25">
      <c r="A4" s="19" t="s">
        <v>9</v>
      </c>
      <c r="B4" s="19"/>
      <c r="C4" s="19"/>
      <c r="D4" s="19"/>
      <c r="E4" s="19"/>
      <c r="F4" s="19"/>
      <c r="G4" s="19"/>
      <c r="H4" s="19"/>
      <c r="I4" s="19"/>
      <c r="J4" s="3"/>
      <c r="K4" s="3"/>
      <c r="L4" s="3"/>
      <c r="M4" s="3"/>
    </row>
    <row r="5" spans="1:16" ht="21" x14ac:dyDescent="0.25">
      <c r="A5" s="19" t="s">
        <v>10</v>
      </c>
      <c r="B5" s="19"/>
      <c r="C5" s="19"/>
      <c r="D5" s="19"/>
      <c r="E5" s="19"/>
      <c r="F5" s="19"/>
      <c r="G5" s="19"/>
      <c r="H5" s="19"/>
      <c r="I5" s="19"/>
      <c r="J5" s="3"/>
      <c r="K5" s="3"/>
      <c r="L5" s="3"/>
      <c r="M5" s="3"/>
    </row>
    <row r="6" spans="1:16" ht="21" x14ac:dyDescent="0.25">
      <c r="A6" s="19" t="s">
        <v>14</v>
      </c>
      <c r="B6" s="19"/>
      <c r="C6" s="19"/>
      <c r="D6" s="19"/>
      <c r="E6" s="19"/>
      <c r="F6" s="19"/>
      <c r="G6" s="19"/>
      <c r="H6" s="19"/>
      <c r="I6" s="19"/>
      <c r="J6" s="3"/>
      <c r="K6" s="3"/>
      <c r="L6" s="3"/>
      <c r="M6" s="3"/>
    </row>
    <row r="7" spans="1:16" ht="21" x14ac:dyDescent="0.25">
      <c r="A7" s="19" t="s">
        <v>12</v>
      </c>
      <c r="B7" s="19"/>
      <c r="C7" s="19"/>
      <c r="D7" s="19"/>
      <c r="E7" s="19"/>
      <c r="F7" s="19"/>
      <c r="G7" s="19"/>
      <c r="H7" s="19"/>
      <c r="I7" s="19"/>
      <c r="J7" s="4"/>
      <c r="K7" s="4"/>
      <c r="L7" s="4"/>
      <c r="M7" s="4"/>
    </row>
    <row r="8" spans="1:16" ht="15.75" x14ac:dyDescent="0.25">
      <c r="G8" s="7" t="s">
        <v>50</v>
      </c>
      <c r="H8" s="5"/>
      <c r="I8" s="5"/>
      <c r="J8" s="5"/>
      <c r="K8" s="5"/>
      <c r="L8" s="5"/>
      <c r="M8" s="5"/>
      <c r="N8" s="5"/>
      <c r="O8" s="5"/>
      <c r="P8" s="5"/>
    </row>
    <row r="9" spans="1:16" ht="57" customHeight="1" x14ac:dyDescent="0.25">
      <c r="A9" s="6" t="s">
        <v>0</v>
      </c>
      <c r="B9" s="6" t="s">
        <v>1</v>
      </c>
      <c r="C9" s="6" t="s">
        <v>2</v>
      </c>
      <c r="D9" s="6" t="s">
        <v>3</v>
      </c>
      <c r="E9" s="6" t="s">
        <v>4</v>
      </c>
      <c r="F9" s="6" t="s">
        <v>5</v>
      </c>
      <c r="G9" s="6" t="s">
        <v>6</v>
      </c>
      <c r="H9" s="6" t="s">
        <v>11</v>
      </c>
      <c r="I9" s="6" t="s">
        <v>7</v>
      </c>
      <c r="J9"/>
    </row>
    <row r="10" spans="1:16" s="10" customFormat="1" ht="73.5" customHeight="1" x14ac:dyDescent="0.25">
      <c r="A10" s="8">
        <v>1</v>
      </c>
      <c r="B10" s="11" t="s">
        <v>13</v>
      </c>
      <c r="C10" s="17">
        <v>44655</v>
      </c>
      <c r="D10" s="17">
        <v>44662</v>
      </c>
      <c r="E10" s="16" t="s">
        <v>30</v>
      </c>
      <c r="F10" s="16" t="s">
        <v>44</v>
      </c>
      <c r="G10" s="16" t="s">
        <v>47</v>
      </c>
      <c r="H10" s="9">
        <v>0</v>
      </c>
      <c r="I10" s="9">
        <v>3150</v>
      </c>
    </row>
    <row r="11" spans="1:16" s="10" customFormat="1" ht="65.25" customHeight="1" x14ac:dyDescent="0.25">
      <c r="A11" s="8">
        <f>+A10+1</f>
        <v>2</v>
      </c>
      <c r="B11" s="11" t="s">
        <v>13</v>
      </c>
      <c r="C11" s="17">
        <v>44655</v>
      </c>
      <c r="D11" s="17">
        <v>44662</v>
      </c>
      <c r="E11" s="16" t="s">
        <v>31</v>
      </c>
      <c r="F11" s="16" t="s">
        <v>44</v>
      </c>
      <c r="G11" s="16" t="s">
        <v>87</v>
      </c>
      <c r="H11" s="9">
        <v>0</v>
      </c>
      <c r="I11" s="9">
        <v>3150</v>
      </c>
    </row>
    <row r="12" spans="1:16" s="10" customFormat="1" ht="68.25" customHeight="1" x14ac:dyDescent="0.25">
      <c r="A12" s="8">
        <f t="shared" ref="A12:A75" si="0">+A11+1</f>
        <v>3</v>
      </c>
      <c r="B12" s="11" t="s">
        <v>13</v>
      </c>
      <c r="C12" s="17">
        <v>44655</v>
      </c>
      <c r="D12" s="17">
        <v>110402</v>
      </c>
      <c r="E12" s="16" t="s">
        <v>52</v>
      </c>
      <c r="F12" s="16" t="s">
        <v>63</v>
      </c>
      <c r="G12" s="16" t="s">
        <v>88</v>
      </c>
      <c r="H12" s="9">
        <v>0</v>
      </c>
      <c r="I12" s="9">
        <v>1871</v>
      </c>
    </row>
    <row r="13" spans="1:16" s="10" customFormat="1" ht="116.25" customHeight="1" x14ac:dyDescent="0.25">
      <c r="A13" s="8">
        <f t="shared" si="0"/>
        <v>4</v>
      </c>
      <c r="B13" s="11" t="s">
        <v>13</v>
      </c>
      <c r="C13" s="17">
        <v>44655</v>
      </c>
      <c r="D13" s="17">
        <v>44659</v>
      </c>
      <c r="E13" s="16" t="s">
        <v>53</v>
      </c>
      <c r="F13" s="16" t="s">
        <v>45</v>
      </c>
      <c r="G13" s="16" t="s">
        <v>89</v>
      </c>
      <c r="H13" s="9">
        <v>0</v>
      </c>
      <c r="I13" s="9">
        <v>1890</v>
      </c>
    </row>
    <row r="14" spans="1:16" s="10" customFormat="1" ht="58.5" customHeight="1" x14ac:dyDescent="0.25">
      <c r="A14" s="8">
        <f t="shared" si="0"/>
        <v>5</v>
      </c>
      <c r="B14" s="11" t="s">
        <v>13</v>
      </c>
      <c r="C14" s="17">
        <v>44658</v>
      </c>
      <c r="D14" s="17">
        <v>44660</v>
      </c>
      <c r="E14" s="16" t="s">
        <v>27</v>
      </c>
      <c r="F14" s="16" t="s">
        <v>39</v>
      </c>
      <c r="G14" s="16" t="s">
        <v>49</v>
      </c>
      <c r="H14" s="9">
        <v>0</v>
      </c>
      <c r="I14" s="9">
        <v>987</v>
      </c>
    </row>
    <row r="15" spans="1:16" s="10" customFormat="1" ht="174" customHeight="1" x14ac:dyDescent="0.25">
      <c r="A15" s="8">
        <f t="shared" si="0"/>
        <v>6</v>
      </c>
      <c r="B15" s="11" t="s">
        <v>13</v>
      </c>
      <c r="C15" s="17">
        <v>44659</v>
      </c>
      <c r="D15" s="17">
        <v>44661</v>
      </c>
      <c r="E15" s="16" t="s">
        <v>54</v>
      </c>
      <c r="F15" s="16" t="s">
        <v>37</v>
      </c>
      <c r="G15" s="16" t="s">
        <v>90</v>
      </c>
      <c r="H15" s="9">
        <v>0</v>
      </c>
      <c r="I15" s="9">
        <v>900</v>
      </c>
    </row>
    <row r="16" spans="1:16" s="10" customFormat="1" ht="107.25" customHeight="1" x14ac:dyDescent="0.25">
      <c r="A16" s="8">
        <f t="shared" si="0"/>
        <v>7</v>
      </c>
      <c r="B16" s="11" t="s">
        <v>13</v>
      </c>
      <c r="C16" s="17">
        <v>44670</v>
      </c>
      <c r="D16" s="17">
        <v>44672</v>
      </c>
      <c r="E16" s="16" t="s">
        <v>36</v>
      </c>
      <c r="F16" s="16" t="s">
        <v>38</v>
      </c>
      <c r="G16" s="16" t="s">
        <v>91</v>
      </c>
      <c r="H16" s="9">
        <v>0</v>
      </c>
      <c r="I16" s="9">
        <v>924</v>
      </c>
    </row>
    <row r="17" spans="1:9" s="10" customFormat="1" ht="123" customHeight="1" x14ac:dyDescent="0.25">
      <c r="A17" s="8">
        <f t="shared" si="0"/>
        <v>8</v>
      </c>
      <c r="B17" s="11" t="s">
        <v>13</v>
      </c>
      <c r="C17" s="17">
        <v>44669</v>
      </c>
      <c r="D17" s="17">
        <v>44673</v>
      </c>
      <c r="E17" s="16" t="s">
        <v>42</v>
      </c>
      <c r="F17" s="16" t="s">
        <v>64</v>
      </c>
      <c r="G17" s="16" t="s">
        <v>92</v>
      </c>
      <c r="H17" s="9">
        <v>0</v>
      </c>
      <c r="I17" s="9">
        <v>1890</v>
      </c>
    </row>
    <row r="18" spans="1:9" s="10" customFormat="1" ht="122.25" customHeight="1" x14ac:dyDescent="0.25">
      <c r="A18" s="8">
        <f t="shared" si="0"/>
        <v>9</v>
      </c>
      <c r="B18" s="11" t="s">
        <v>13</v>
      </c>
      <c r="C18" s="17">
        <v>44669</v>
      </c>
      <c r="D18" s="17">
        <v>44673</v>
      </c>
      <c r="E18" s="16" t="s">
        <v>26</v>
      </c>
      <c r="F18" s="16" t="s">
        <v>64</v>
      </c>
      <c r="G18" s="16" t="s">
        <v>92</v>
      </c>
      <c r="H18" s="9">
        <v>0</v>
      </c>
      <c r="I18" s="9">
        <v>1890</v>
      </c>
    </row>
    <row r="19" spans="1:9" s="10" customFormat="1" ht="177" customHeight="1" x14ac:dyDescent="0.25">
      <c r="A19" s="8">
        <f t="shared" si="0"/>
        <v>10</v>
      </c>
      <c r="B19" s="11" t="s">
        <v>13</v>
      </c>
      <c r="C19" s="17">
        <v>44669</v>
      </c>
      <c r="D19" s="17">
        <v>44673</v>
      </c>
      <c r="E19" s="16" t="s">
        <v>27</v>
      </c>
      <c r="F19" s="16" t="s">
        <v>65</v>
      </c>
      <c r="G19" s="16" t="s">
        <v>93</v>
      </c>
      <c r="H19" s="9">
        <v>0</v>
      </c>
      <c r="I19" s="9">
        <v>1827</v>
      </c>
    </row>
    <row r="20" spans="1:9" s="10" customFormat="1" ht="116.25" customHeight="1" x14ac:dyDescent="0.25">
      <c r="A20" s="8">
        <f t="shared" si="0"/>
        <v>11</v>
      </c>
      <c r="B20" s="11" t="s">
        <v>13</v>
      </c>
      <c r="C20" s="17">
        <v>44669</v>
      </c>
      <c r="D20" s="17">
        <v>44673</v>
      </c>
      <c r="E20" s="16" t="s">
        <v>16</v>
      </c>
      <c r="F20" s="16" t="s">
        <v>65</v>
      </c>
      <c r="G20" s="16" t="s">
        <v>94</v>
      </c>
      <c r="H20" s="9">
        <v>0</v>
      </c>
      <c r="I20" s="9">
        <v>1827</v>
      </c>
    </row>
    <row r="21" spans="1:9" s="10" customFormat="1" ht="63" customHeight="1" x14ac:dyDescent="0.25">
      <c r="A21" s="8">
        <f t="shared" si="0"/>
        <v>12</v>
      </c>
      <c r="B21" s="11" t="s">
        <v>13</v>
      </c>
      <c r="C21" s="17">
        <v>44669</v>
      </c>
      <c r="D21" s="17">
        <v>44673</v>
      </c>
      <c r="E21" s="16" t="s">
        <v>20</v>
      </c>
      <c r="F21" s="16" t="s">
        <v>65</v>
      </c>
      <c r="G21" s="16" t="s">
        <v>93</v>
      </c>
      <c r="H21" s="9">
        <v>0</v>
      </c>
      <c r="I21" s="9">
        <v>1827</v>
      </c>
    </row>
    <row r="22" spans="1:9" s="10" customFormat="1" ht="60.75" customHeight="1" x14ac:dyDescent="0.25">
      <c r="A22" s="8">
        <f t="shared" si="0"/>
        <v>13</v>
      </c>
      <c r="B22" s="11" t="s">
        <v>13</v>
      </c>
      <c r="C22" s="17">
        <v>44669</v>
      </c>
      <c r="D22" s="17">
        <v>44673</v>
      </c>
      <c r="E22" s="16" t="s">
        <v>33</v>
      </c>
      <c r="F22" s="16" t="s">
        <v>65</v>
      </c>
      <c r="G22" s="16" t="s">
        <v>93</v>
      </c>
      <c r="H22" s="9">
        <v>0</v>
      </c>
      <c r="I22" s="9">
        <v>1827</v>
      </c>
    </row>
    <row r="23" spans="1:9" s="10" customFormat="1" ht="99.75" customHeight="1" x14ac:dyDescent="0.25">
      <c r="A23" s="8">
        <f t="shared" si="0"/>
        <v>14</v>
      </c>
      <c r="B23" s="11" t="s">
        <v>13</v>
      </c>
      <c r="C23" s="17">
        <v>44672</v>
      </c>
      <c r="D23" s="17">
        <v>44673</v>
      </c>
      <c r="E23" s="16" t="s">
        <v>15</v>
      </c>
      <c r="F23" s="16" t="s">
        <v>38</v>
      </c>
      <c r="G23" s="16" t="s">
        <v>95</v>
      </c>
      <c r="H23" s="9">
        <v>0</v>
      </c>
      <c r="I23" s="9">
        <v>567</v>
      </c>
    </row>
    <row r="24" spans="1:9" s="10" customFormat="1" ht="137.25" customHeight="1" x14ac:dyDescent="0.25">
      <c r="A24" s="8">
        <f t="shared" si="0"/>
        <v>15</v>
      </c>
      <c r="B24" s="11" t="s">
        <v>13</v>
      </c>
      <c r="C24" s="17">
        <v>44675</v>
      </c>
      <c r="D24" s="17">
        <v>44679</v>
      </c>
      <c r="E24" s="16" t="s">
        <v>17</v>
      </c>
      <c r="F24" s="16" t="s">
        <v>66</v>
      </c>
      <c r="G24" s="16" t="s">
        <v>96</v>
      </c>
      <c r="H24" s="9">
        <v>0</v>
      </c>
      <c r="I24" s="9">
        <v>1890</v>
      </c>
    </row>
    <row r="25" spans="1:9" s="10" customFormat="1" ht="189" customHeight="1" x14ac:dyDescent="0.25">
      <c r="A25" s="8">
        <f t="shared" si="0"/>
        <v>16</v>
      </c>
      <c r="B25" s="11" t="s">
        <v>13</v>
      </c>
      <c r="C25" s="17">
        <v>44675</v>
      </c>
      <c r="D25" s="17">
        <v>44679</v>
      </c>
      <c r="E25" s="16" t="s">
        <v>18</v>
      </c>
      <c r="F25" s="16" t="s">
        <v>67</v>
      </c>
      <c r="G25" s="16" t="s">
        <v>97</v>
      </c>
      <c r="H25" s="9">
        <v>0</v>
      </c>
      <c r="I25" s="9">
        <v>1890</v>
      </c>
    </row>
    <row r="26" spans="1:9" s="10" customFormat="1" ht="99" customHeight="1" x14ac:dyDescent="0.25">
      <c r="A26" s="8">
        <f t="shared" si="0"/>
        <v>17</v>
      </c>
      <c r="B26" s="11" t="s">
        <v>13</v>
      </c>
      <c r="C26" s="17">
        <v>44675</v>
      </c>
      <c r="D26" s="17">
        <v>44679</v>
      </c>
      <c r="E26" s="16" t="s">
        <v>34</v>
      </c>
      <c r="F26" s="16" t="s">
        <v>68</v>
      </c>
      <c r="G26" s="16" t="s">
        <v>97</v>
      </c>
      <c r="H26" s="9">
        <v>0</v>
      </c>
      <c r="I26" s="9">
        <v>1890</v>
      </c>
    </row>
    <row r="27" spans="1:9" s="10" customFormat="1" ht="64.5" customHeight="1" x14ac:dyDescent="0.25">
      <c r="A27" s="8">
        <f t="shared" si="0"/>
        <v>18</v>
      </c>
      <c r="B27" s="11" t="s">
        <v>13</v>
      </c>
      <c r="C27" s="17">
        <v>44676</v>
      </c>
      <c r="D27" s="17">
        <v>44683</v>
      </c>
      <c r="E27" s="16" t="s">
        <v>29</v>
      </c>
      <c r="F27" s="16" t="s">
        <v>69</v>
      </c>
      <c r="G27" s="16" t="s">
        <v>47</v>
      </c>
      <c r="H27" s="9">
        <v>0</v>
      </c>
      <c r="I27" s="9">
        <v>3150</v>
      </c>
    </row>
    <row r="28" spans="1:9" s="10" customFormat="1" ht="58.5" customHeight="1" x14ac:dyDescent="0.25">
      <c r="A28" s="8">
        <f t="shared" si="0"/>
        <v>19</v>
      </c>
      <c r="B28" s="11" t="s">
        <v>13</v>
      </c>
      <c r="C28" s="17">
        <v>44676</v>
      </c>
      <c r="D28" s="17">
        <v>44683</v>
      </c>
      <c r="E28" s="16" t="s">
        <v>30</v>
      </c>
      <c r="F28" s="16" t="s">
        <v>69</v>
      </c>
      <c r="G28" s="16" t="s">
        <v>47</v>
      </c>
      <c r="H28" s="9">
        <v>0</v>
      </c>
      <c r="I28" s="9">
        <v>3150</v>
      </c>
    </row>
    <row r="29" spans="1:9" s="10" customFormat="1" ht="107.25" customHeight="1" x14ac:dyDescent="0.25">
      <c r="A29" s="8">
        <f t="shared" si="0"/>
        <v>20</v>
      </c>
      <c r="B29" s="11" t="s">
        <v>13</v>
      </c>
      <c r="C29" s="17">
        <v>44676</v>
      </c>
      <c r="D29" s="17">
        <v>44680</v>
      </c>
      <c r="E29" s="16" t="s">
        <v>53</v>
      </c>
      <c r="F29" s="16" t="s">
        <v>70</v>
      </c>
      <c r="G29" s="16" t="s">
        <v>98</v>
      </c>
      <c r="H29" s="9">
        <v>0</v>
      </c>
      <c r="I29" s="9">
        <v>1455</v>
      </c>
    </row>
    <row r="30" spans="1:9" s="10" customFormat="1" ht="78.75" customHeight="1" x14ac:dyDescent="0.25">
      <c r="A30" s="8">
        <f t="shared" si="0"/>
        <v>21</v>
      </c>
      <c r="B30" s="11" t="s">
        <v>13</v>
      </c>
      <c r="C30" s="17">
        <v>44676</v>
      </c>
      <c r="D30" s="17">
        <v>44680</v>
      </c>
      <c r="E30" s="16" t="s">
        <v>21</v>
      </c>
      <c r="F30" s="16" t="s">
        <v>70</v>
      </c>
      <c r="G30" s="16" t="s">
        <v>99</v>
      </c>
      <c r="H30" s="9">
        <v>0</v>
      </c>
      <c r="I30" s="9">
        <v>1462</v>
      </c>
    </row>
    <row r="31" spans="1:9" s="10" customFormat="1" ht="61.5" customHeight="1" x14ac:dyDescent="0.25">
      <c r="A31" s="8">
        <f t="shared" si="0"/>
        <v>22</v>
      </c>
      <c r="B31" s="11" t="s">
        <v>13</v>
      </c>
      <c r="C31" s="17">
        <v>44676</v>
      </c>
      <c r="D31" s="17">
        <v>44683</v>
      </c>
      <c r="E31" s="16" t="s">
        <v>31</v>
      </c>
      <c r="F31" s="16" t="s">
        <v>69</v>
      </c>
      <c r="G31" s="16" t="s">
        <v>48</v>
      </c>
      <c r="H31" s="9">
        <v>0</v>
      </c>
      <c r="I31" s="9">
        <v>3150</v>
      </c>
    </row>
    <row r="32" spans="1:9" s="10" customFormat="1" ht="63.75" customHeight="1" x14ac:dyDescent="0.25">
      <c r="A32" s="8">
        <f t="shared" si="0"/>
        <v>23</v>
      </c>
      <c r="B32" s="11" t="s">
        <v>13</v>
      </c>
      <c r="C32" s="17">
        <v>44676</v>
      </c>
      <c r="D32" s="17">
        <v>44683</v>
      </c>
      <c r="E32" s="16" t="s">
        <v>32</v>
      </c>
      <c r="F32" s="16" t="s">
        <v>69</v>
      </c>
      <c r="G32" s="16" t="s">
        <v>100</v>
      </c>
      <c r="H32" s="9">
        <v>0</v>
      </c>
      <c r="I32" s="9">
        <v>3150</v>
      </c>
    </row>
    <row r="33" spans="1:9" s="10" customFormat="1" ht="146.25" customHeight="1" x14ac:dyDescent="0.25">
      <c r="A33" s="8">
        <f t="shared" si="0"/>
        <v>24</v>
      </c>
      <c r="B33" s="11" t="s">
        <v>13</v>
      </c>
      <c r="C33" s="17">
        <v>44676</v>
      </c>
      <c r="D33" s="17">
        <v>44680</v>
      </c>
      <c r="E33" s="16" t="s">
        <v>19</v>
      </c>
      <c r="F33" s="16" t="s">
        <v>71</v>
      </c>
      <c r="G33" s="16" t="s">
        <v>101</v>
      </c>
      <c r="H33" s="9">
        <v>0</v>
      </c>
      <c r="I33" s="9">
        <v>1890</v>
      </c>
    </row>
    <row r="34" spans="1:9" s="10" customFormat="1" ht="95.25" customHeight="1" x14ac:dyDescent="0.25">
      <c r="A34" s="8">
        <f t="shared" si="0"/>
        <v>25</v>
      </c>
      <c r="B34" s="11" t="s">
        <v>13</v>
      </c>
      <c r="C34" s="17">
        <v>44676</v>
      </c>
      <c r="D34" s="17">
        <v>44680</v>
      </c>
      <c r="E34" s="16" t="s">
        <v>52</v>
      </c>
      <c r="F34" s="16" t="s">
        <v>71</v>
      </c>
      <c r="G34" s="16" t="s">
        <v>102</v>
      </c>
      <c r="H34" s="9">
        <v>0</v>
      </c>
      <c r="I34" s="9">
        <v>1889</v>
      </c>
    </row>
    <row r="35" spans="1:9" s="10" customFormat="1" ht="64.5" customHeight="1" x14ac:dyDescent="0.25">
      <c r="A35" s="8">
        <f t="shared" si="0"/>
        <v>26</v>
      </c>
      <c r="B35" s="11" t="s">
        <v>13</v>
      </c>
      <c r="C35" s="17">
        <v>44678</v>
      </c>
      <c r="D35" s="17">
        <v>44680</v>
      </c>
      <c r="E35" s="16" t="s">
        <v>28</v>
      </c>
      <c r="F35" s="16" t="s">
        <v>72</v>
      </c>
      <c r="G35" s="16" t="s">
        <v>103</v>
      </c>
      <c r="H35" s="9">
        <v>0</v>
      </c>
      <c r="I35" s="9">
        <v>1050</v>
      </c>
    </row>
    <row r="36" spans="1:9" s="10" customFormat="1" ht="72" customHeight="1" x14ac:dyDescent="0.25">
      <c r="A36" s="8">
        <f t="shared" si="0"/>
        <v>27</v>
      </c>
      <c r="B36" s="11" t="s">
        <v>13</v>
      </c>
      <c r="C36" s="17">
        <v>44678</v>
      </c>
      <c r="D36" s="17">
        <v>44680</v>
      </c>
      <c r="E36" s="16" t="s">
        <v>23</v>
      </c>
      <c r="F36" s="16" t="s">
        <v>72</v>
      </c>
      <c r="G36" s="16" t="s">
        <v>104</v>
      </c>
      <c r="H36" s="9">
        <v>0</v>
      </c>
      <c r="I36" s="9">
        <v>1050</v>
      </c>
    </row>
    <row r="37" spans="1:9" s="10" customFormat="1" ht="138" customHeight="1" x14ac:dyDescent="0.25">
      <c r="A37" s="8">
        <f t="shared" si="0"/>
        <v>28</v>
      </c>
      <c r="B37" s="11" t="s">
        <v>13</v>
      </c>
      <c r="C37" s="17">
        <v>44669</v>
      </c>
      <c r="D37" s="17">
        <v>44673</v>
      </c>
      <c r="E37" s="16" t="s">
        <v>24</v>
      </c>
      <c r="F37" s="16" t="s">
        <v>64</v>
      </c>
      <c r="G37" s="16" t="s">
        <v>134</v>
      </c>
      <c r="H37" s="9">
        <v>0</v>
      </c>
      <c r="I37" s="9">
        <v>1890</v>
      </c>
    </row>
    <row r="38" spans="1:9" s="10" customFormat="1" ht="68.25" customHeight="1" x14ac:dyDescent="0.25">
      <c r="A38" s="8">
        <f t="shared" si="0"/>
        <v>29</v>
      </c>
      <c r="B38" s="11" t="s">
        <v>13</v>
      </c>
      <c r="C38" s="17">
        <v>44678</v>
      </c>
      <c r="D38" s="17">
        <v>44680</v>
      </c>
      <c r="E38" s="16" t="s">
        <v>54</v>
      </c>
      <c r="F38" s="16" t="s">
        <v>38</v>
      </c>
      <c r="G38" s="16" t="s">
        <v>105</v>
      </c>
      <c r="H38" s="9">
        <v>0</v>
      </c>
      <c r="I38" s="9">
        <v>987</v>
      </c>
    </row>
    <row r="39" spans="1:9" s="10" customFormat="1" ht="52.5" customHeight="1" x14ac:dyDescent="0.25">
      <c r="A39" s="8">
        <f t="shared" si="0"/>
        <v>30</v>
      </c>
      <c r="B39" s="11" t="s">
        <v>13</v>
      </c>
      <c r="C39" s="17">
        <v>44684</v>
      </c>
      <c r="D39" s="17">
        <v>44687</v>
      </c>
      <c r="E39" s="16" t="s">
        <v>56</v>
      </c>
      <c r="F39" s="16" t="s">
        <v>73</v>
      </c>
      <c r="G39" s="16" t="s">
        <v>106</v>
      </c>
      <c r="H39" s="9">
        <v>0</v>
      </c>
      <c r="I39" s="9">
        <v>1450</v>
      </c>
    </row>
    <row r="40" spans="1:9" s="10" customFormat="1" ht="103.5" customHeight="1" x14ac:dyDescent="0.25">
      <c r="A40" s="8">
        <f t="shared" si="0"/>
        <v>31</v>
      </c>
      <c r="B40" s="11" t="s">
        <v>13</v>
      </c>
      <c r="C40" s="17">
        <v>44684</v>
      </c>
      <c r="D40" s="17">
        <v>44687</v>
      </c>
      <c r="E40" s="16" t="s">
        <v>57</v>
      </c>
      <c r="F40" s="16" t="s">
        <v>74</v>
      </c>
      <c r="G40" s="16" t="s">
        <v>107</v>
      </c>
      <c r="H40" s="9">
        <v>0</v>
      </c>
      <c r="I40" s="9">
        <v>1470</v>
      </c>
    </row>
    <row r="41" spans="1:9" s="10" customFormat="1" ht="77.25" customHeight="1" x14ac:dyDescent="0.25">
      <c r="A41" s="8">
        <f t="shared" si="0"/>
        <v>32</v>
      </c>
      <c r="B41" s="11" t="s">
        <v>13</v>
      </c>
      <c r="C41" s="17">
        <v>44684</v>
      </c>
      <c r="D41" s="17">
        <v>44687</v>
      </c>
      <c r="E41" s="16" t="s">
        <v>41</v>
      </c>
      <c r="F41" s="16" t="s">
        <v>73</v>
      </c>
      <c r="G41" s="16" t="s">
        <v>108</v>
      </c>
      <c r="H41" s="9">
        <v>0</v>
      </c>
      <c r="I41" s="9">
        <v>1450</v>
      </c>
    </row>
    <row r="42" spans="1:9" s="10" customFormat="1" ht="139.5" customHeight="1" x14ac:dyDescent="0.25">
      <c r="A42" s="8">
        <f t="shared" si="0"/>
        <v>33</v>
      </c>
      <c r="B42" s="11" t="s">
        <v>13</v>
      </c>
      <c r="C42" s="17" t="s">
        <v>51</v>
      </c>
      <c r="D42" s="17">
        <v>44687</v>
      </c>
      <c r="E42" s="16" t="s">
        <v>25</v>
      </c>
      <c r="F42" s="16" t="s">
        <v>75</v>
      </c>
      <c r="G42" s="16" t="s">
        <v>109</v>
      </c>
      <c r="H42" s="9">
        <v>0</v>
      </c>
      <c r="I42" s="9">
        <v>1470</v>
      </c>
    </row>
    <row r="43" spans="1:9" s="10" customFormat="1" ht="123" customHeight="1" x14ac:dyDescent="0.25">
      <c r="A43" s="8">
        <f t="shared" si="0"/>
        <v>34</v>
      </c>
      <c r="B43" s="11" t="s">
        <v>13</v>
      </c>
      <c r="C43" s="17">
        <v>44684</v>
      </c>
      <c r="D43" s="17">
        <v>44687</v>
      </c>
      <c r="E43" s="16" t="s">
        <v>35</v>
      </c>
      <c r="F43" s="16" t="s">
        <v>69</v>
      </c>
      <c r="G43" s="16" t="s">
        <v>110</v>
      </c>
      <c r="H43" s="9">
        <v>0</v>
      </c>
      <c r="I43" s="9">
        <v>1407</v>
      </c>
    </row>
    <row r="44" spans="1:9" s="10" customFormat="1" ht="88.5" customHeight="1" x14ac:dyDescent="0.25">
      <c r="A44" s="8">
        <f t="shared" si="0"/>
        <v>35</v>
      </c>
      <c r="B44" s="11" t="s">
        <v>13</v>
      </c>
      <c r="C44" s="17">
        <v>44676</v>
      </c>
      <c r="D44" s="17">
        <v>44680</v>
      </c>
      <c r="E44" s="16" t="s">
        <v>22</v>
      </c>
      <c r="F44" s="16" t="s">
        <v>70</v>
      </c>
      <c r="G44" s="16" t="s">
        <v>99</v>
      </c>
      <c r="H44" s="9">
        <v>0</v>
      </c>
      <c r="I44" s="9">
        <v>1445</v>
      </c>
    </row>
    <row r="45" spans="1:9" s="10" customFormat="1" ht="84.75" customHeight="1" x14ac:dyDescent="0.25">
      <c r="A45" s="8">
        <f t="shared" si="0"/>
        <v>36</v>
      </c>
      <c r="B45" s="11" t="s">
        <v>13</v>
      </c>
      <c r="C45" s="17">
        <v>44684</v>
      </c>
      <c r="D45" s="17">
        <v>44687</v>
      </c>
      <c r="E45" s="16" t="s">
        <v>22</v>
      </c>
      <c r="F45" s="16" t="s">
        <v>69</v>
      </c>
      <c r="G45" s="16" t="s">
        <v>112</v>
      </c>
      <c r="H45" s="9">
        <v>0</v>
      </c>
      <c r="I45" s="9">
        <v>1407</v>
      </c>
    </row>
    <row r="46" spans="1:9" s="10" customFormat="1" ht="91.5" customHeight="1" x14ac:dyDescent="0.25">
      <c r="A46" s="8">
        <f t="shared" si="0"/>
        <v>37</v>
      </c>
      <c r="B46" s="11" t="s">
        <v>13</v>
      </c>
      <c r="C46" s="17">
        <v>44684</v>
      </c>
      <c r="D46" s="17">
        <v>44687</v>
      </c>
      <c r="E46" s="16" t="s">
        <v>21</v>
      </c>
      <c r="F46" s="16" t="s">
        <v>69</v>
      </c>
      <c r="G46" s="16" t="s">
        <v>112</v>
      </c>
      <c r="H46" s="9">
        <v>0</v>
      </c>
      <c r="I46" s="9">
        <v>1407</v>
      </c>
    </row>
    <row r="47" spans="1:9" s="10" customFormat="1" ht="82.5" customHeight="1" x14ac:dyDescent="0.25">
      <c r="A47" s="8">
        <f t="shared" si="0"/>
        <v>38</v>
      </c>
      <c r="B47" s="11" t="s">
        <v>13</v>
      </c>
      <c r="C47" s="17">
        <v>44680</v>
      </c>
      <c r="D47" s="17">
        <v>44680</v>
      </c>
      <c r="E47" s="16" t="s">
        <v>16</v>
      </c>
      <c r="F47" s="16" t="s">
        <v>43</v>
      </c>
      <c r="G47" s="16" t="s">
        <v>111</v>
      </c>
      <c r="H47" s="9">
        <v>0</v>
      </c>
      <c r="I47" s="9">
        <v>210</v>
      </c>
    </row>
    <row r="48" spans="1:9" s="10" customFormat="1" ht="63.75" customHeight="1" x14ac:dyDescent="0.25">
      <c r="A48" s="8">
        <f t="shared" si="0"/>
        <v>39</v>
      </c>
      <c r="B48" s="11" t="s">
        <v>13</v>
      </c>
      <c r="C48" s="17">
        <v>44690</v>
      </c>
      <c r="D48" s="17">
        <v>44697</v>
      </c>
      <c r="E48" s="16" t="s">
        <v>32</v>
      </c>
      <c r="F48" s="16" t="s">
        <v>76</v>
      </c>
      <c r="G48" s="16" t="s">
        <v>40</v>
      </c>
      <c r="H48" s="9">
        <v>0</v>
      </c>
      <c r="I48" s="9">
        <v>3150</v>
      </c>
    </row>
    <row r="49" spans="1:9" s="10" customFormat="1" ht="62.25" customHeight="1" x14ac:dyDescent="0.25">
      <c r="A49" s="8">
        <f t="shared" si="0"/>
        <v>40</v>
      </c>
      <c r="B49" s="11" t="s">
        <v>13</v>
      </c>
      <c r="C49" s="17">
        <v>44690</v>
      </c>
      <c r="D49" s="17">
        <v>44697</v>
      </c>
      <c r="E49" s="16" t="s">
        <v>30</v>
      </c>
      <c r="F49" s="16" t="s">
        <v>76</v>
      </c>
      <c r="G49" s="16" t="s">
        <v>47</v>
      </c>
      <c r="H49" s="9">
        <v>0</v>
      </c>
      <c r="I49" s="9">
        <v>3150</v>
      </c>
    </row>
    <row r="50" spans="1:9" s="10" customFormat="1" ht="62.25" customHeight="1" x14ac:dyDescent="0.25">
      <c r="A50" s="8">
        <f t="shared" si="0"/>
        <v>41</v>
      </c>
      <c r="B50" s="11" t="s">
        <v>13</v>
      </c>
      <c r="C50" s="17">
        <v>44690</v>
      </c>
      <c r="D50" s="17">
        <v>44697</v>
      </c>
      <c r="E50" s="16" t="s">
        <v>29</v>
      </c>
      <c r="F50" s="16" t="s">
        <v>76</v>
      </c>
      <c r="G50" s="16" t="s">
        <v>47</v>
      </c>
      <c r="H50" s="9">
        <v>0</v>
      </c>
      <c r="I50" s="9">
        <v>3150</v>
      </c>
    </row>
    <row r="51" spans="1:9" s="10" customFormat="1" ht="54" customHeight="1" x14ac:dyDescent="0.25">
      <c r="A51" s="8">
        <f t="shared" si="0"/>
        <v>42</v>
      </c>
      <c r="B51" s="11" t="s">
        <v>13</v>
      </c>
      <c r="C51" s="17">
        <v>44690</v>
      </c>
      <c r="D51" s="17">
        <v>44697</v>
      </c>
      <c r="E51" s="16" t="s">
        <v>31</v>
      </c>
      <c r="F51" s="16" t="s">
        <v>76</v>
      </c>
      <c r="G51" s="16" t="s">
        <v>48</v>
      </c>
      <c r="H51" s="9">
        <v>0</v>
      </c>
      <c r="I51" s="9">
        <v>3150</v>
      </c>
    </row>
    <row r="52" spans="1:9" s="10" customFormat="1" ht="113.25" customHeight="1" x14ac:dyDescent="0.25">
      <c r="A52" s="8">
        <f t="shared" si="0"/>
        <v>43</v>
      </c>
      <c r="B52" s="11" t="s">
        <v>13</v>
      </c>
      <c r="C52" s="17">
        <v>44690</v>
      </c>
      <c r="D52" s="17">
        <v>44694</v>
      </c>
      <c r="E52" s="16" t="s">
        <v>26</v>
      </c>
      <c r="F52" s="16" t="s">
        <v>46</v>
      </c>
      <c r="G52" s="16" t="s">
        <v>113</v>
      </c>
      <c r="H52" s="9">
        <v>0</v>
      </c>
      <c r="I52" s="9">
        <v>1890</v>
      </c>
    </row>
    <row r="53" spans="1:9" s="10" customFormat="1" ht="108" customHeight="1" x14ac:dyDescent="0.25">
      <c r="A53" s="8">
        <f t="shared" si="0"/>
        <v>44</v>
      </c>
      <c r="B53" s="11" t="s">
        <v>13</v>
      </c>
      <c r="C53" s="17">
        <v>44690</v>
      </c>
      <c r="D53" s="17">
        <v>44694</v>
      </c>
      <c r="E53" s="16" t="s">
        <v>42</v>
      </c>
      <c r="F53" s="16" t="s">
        <v>46</v>
      </c>
      <c r="G53" s="16" t="s">
        <v>113</v>
      </c>
      <c r="H53" s="9">
        <v>0</v>
      </c>
      <c r="I53" s="9">
        <v>1890</v>
      </c>
    </row>
    <row r="54" spans="1:9" s="10" customFormat="1" ht="90" customHeight="1" x14ac:dyDescent="0.25">
      <c r="A54" s="8">
        <f t="shared" si="0"/>
        <v>45</v>
      </c>
      <c r="B54" s="11" t="s">
        <v>13</v>
      </c>
      <c r="C54" s="17">
        <v>44690</v>
      </c>
      <c r="D54" s="17">
        <v>44694</v>
      </c>
      <c r="E54" s="16" t="s">
        <v>36</v>
      </c>
      <c r="F54" s="16" t="s">
        <v>77</v>
      </c>
      <c r="G54" s="16" t="s">
        <v>114</v>
      </c>
      <c r="H54" s="9">
        <v>0</v>
      </c>
      <c r="I54" s="9">
        <v>1880</v>
      </c>
    </row>
    <row r="55" spans="1:9" s="10" customFormat="1" ht="202.5" customHeight="1" x14ac:dyDescent="0.25">
      <c r="A55" s="8">
        <f t="shared" si="0"/>
        <v>46</v>
      </c>
      <c r="B55" s="11" t="s">
        <v>13</v>
      </c>
      <c r="C55" s="17">
        <v>44690</v>
      </c>
      <c r="D55" s="17">
        <v>44694</v>
      </c>
      <c r="E55" s="16" t="s">
        <v>24</v>
      </c>
      <c r="F55" s="16" t="s">
        <v>46</v>
      </c>
      <c r="G55" s="16" t="s">
        <v>116</v>
      </c>
      <c r="H55" s="9">
        <v>0</v>
      </c>
      <c r="I55" s="9">
        <v>1890</v>
      </c>
    </row>
    <row r="56" spans="1:9" s="10" customFormat="1" ht="81.75" customHeight="1" x14ac:dyDescent="0.25">
      <c r="A56" s="8">
        <f t="shared" si="0"/>
        <v>47</v>
      </c>
      <c r="B56" s="11" t="s">
        <v>13</v>
      </c>
      <c r="C56" s="17">
        <v>44678</v>
      </c>
      <c r="D56" s="17">
        <v>44680</v>
      </c>
      <c r="E56" s="16" t="s">
        <v>55</v>
      </c>
      <c r="F56" s="16" t="s">
        <v>72</v>
      </c>
      <c r="G56" s="16" t="s">
        <v>103</v>
      </c>
      <c r="H56" s="9">
        <v>0</v>
      </c>
      <c r="I56" s="9">
        <v>1050</v>
      </c>
    </row>
    <row r="57" spans="1:9" s="10" customFormat="1" ht="144" customHeight="1" x14ac:dyDescent="0.25">
      <c r="A57" s="8">
        <f t="shared" si="0"/>
        <v>48</v>
      </c>
      <c r="B57" s="11" t="s">
        <v>13</v>
      </c>
      <c r="C57" s="17">
        <v>44697</v>
      </c>
      <c r="D57" s="17">
        <v>44701</v>
      </c>
      <c r="E57" s="16" t="s">
        <v>15</v>
      </c>
      <c r="F57" s="16" t="s">
        <v>79</v>
      </c>
      <c r="G57" s="16" t="s">
        <v>117</v>
      </c>
      <c r="H57" s="9">
        <v>0</v>
      </c>
      <c r="I57" s="9">
        <v>1890</v>
      </c>
    </row>
    <row r="58" spans="1:9" s="10" customFormat="1" ht="147" customHeight="1" x14ac:dyDescent="0.25">
      <c r="A58" s="8">
        <f t="shared" si="0"/>
        <v>49</v>
      </c>
      <c r="B58" s="11" t="s">
        <v>13</v>
      </c>
      <c r="C58" s="17">
        <v>44697</v>
      </c>
      <c r="D58" s="17">
        <v>44701</v>
      </c>
      <c r="E58" s="16" t="s">
        <v>34</v>
      </c>
      <c r="F58" s="16" t="s">
        <v>79</v>
      </c>
      <c r="G58" s="16" t="s">
        <v>119</v>
      </c>
      <c r="H58" s="9">
        <v>0</v>
      </c>
      <c r="I58" s="9">
        <v>1890</v>
      </c>
    </row>
    <row r="59" spans="1:9" s="10" customFormat="1" ht="120" customHeight="1" x14ac:dyDescent="0.25">
      <c r="A59" s="8">
        <f t="shared" si="0"/>
        <v>50</v>
      </c>
      <c r="B59" s="11" t="s">
        <v>13</v>
      </c>
      <c r="C59" s="17">
        <v>44697</v>
      </c>
      <c r="D59" s="17">
        <v>44701</v>
      </c>
      <c r="E59" s="16" t="s">
        <v>18</v>
      </c>
      <c r="F59" s="16" t="s">
        <v>79</v>
      </c>
      <c r="G59" s="16" t="s">
        <v>119</v>
      </c>
      <c r="H59" s="9">
        <v>0</v>
      </c>
      <c r="I59" s="9">
        <v>1890</v>
      </c>
    </row>
    <row r="60" spans="1:9" s="10" customFormat="1" ht="92.25" customHeight="1" x14ac:dyDescent="0.25">
      <c r="A60" s="8">
        <f t="shared" si="0"/>
        <v>51</v>
      </c>
      <c r="B60" s="11" t="s">
        <v>13</v>
      </c>
      <c r="C60" s="17">
        <v>44697</v>
      </c>
      <c r="D60" s="17">
        <v>44701</v>
      </c>
      <c r="E60" s="16" t="s">
        <v>61</v>
      </c>
      <c r="F60" s="16" t="s">
        <v>79</v>
      </c>
      <c r="G60" s="16" t="s">
        <v>119</v>
      </c>
      <c r="H60" s="9">
        <v>0</v>
      </c>
      <c r="I60" s="9">
        <v>1890</v>
      </c>
    </row>
    <row r="61" spans="1:9" s="10" customFormat="1" ht="99.75" customHeight="1" x14ac:dyDescent="0.25">
      <c r="A61" s="8">
        <f t="shared" si="0"/>
        <v>52</v>
      </c>
      <c r="B61" s="11" t="s">
        <v>13</v>
      </c>
      <c r="C61" s="17">
        <v>44697</v>
      </c>
      <c r="D61" s="17">
        <v>44701</v>
      </c>
      <c r="E61" s="16" t="s">
        <v>17</v>
      </c>
      <c r="F61" s="16" t="s">
        <v>80</v>
      </c>
      <c r="G61" s="16" t="s">
        <v>120</v>
      </c>
      <c r="H61" s="9">
        <v>0</v>
      </c>
      <c r="I61" s="9">
        <v>1890</v>
      </c>
    </row>
    <row r="62" spans="1:9" s="10" customFormat="1" ht="114" customHeight="1" x14ac:dyDescent="0.25">
      <c r="A62" s="8">
        <f t="shared" si="0"/>
        <v>53</v>
      </c>
      <c r="B62" s="11" t="s">
        <v>13</v>
      </c>
      <c r="C62" s="17">
        <v>44697</v>
      </c>
      <c r="D62" s="17">
        <v>44700</v>
      </c>
      <c r="E62" s="16" t="s">
        <v>53</v>
      </c>
      <c r="F62" s="16" t="s">
        <v>81</v>
      </c>
      <c r="G62" s="16" t="s">
        <v>133</v>
      </c>
      <c r="H62" s="9">
        <v>0</v>
      </c>
      <c r="I62" s="9">
        <v>1470</v>
      </c>
    </row>
    <row r="63" spans="1:9" s="10" customFormat="1" ht="75.75" customHeight="1" x14ac:dyDescent="0.25">
      <c r="A63" s="8">
        <f t="shared" si="0"/>
        <v>54</v>
      </c>
      <c r="B63" s="11" t="s">
        <v>13</v>
      </c>
      <c r="C63" s="17">
        <v>44697</v>
      </c>
      <c r="D63" s="17">
        <v>44700</v>
      </c>
      <c r="E63" s="16" t="s">
        <v>62</v>
      </c>
      <c r="F63" s="16" t="s">
        <v>81</v>
      </c>
      <c r="G63" s="16" t="s">
        <v>121</v>
      </c>
      <c r="H63" s="9">
        <v>0</v>
      </c>
      <c r="I63" s="9">
        <v>1470</v>
      </c>
    </row>
    <row r="64" spans="1:9" s="10" customFormat="1" ht="73.5" customHeight="1" x14ac:dyDescent="0.25">
      <c r="A64" s="8">
        <f t="shared" si="0"/>
        <v>55</v>
      </c>
      <c r="B64" s="11" t="s">
        <v>13</v>
      </c>
      <c r="C64" s="17">
        <v>44698</v>
      </c>
      <c r="D64" s="17">
        <v>44701</v>
      </c>
      <c r="E64" s="16" t="s">
        <v>20</v>
      </c>
      <c r="F64" s="16" t="s">
        <v>82</v>
      </c>
      <c r="G64" s="16" t="s">
        <v>122</v>
      </c>
      <c r="H64" s="9">
        <v>0</v>
      </c>
      <c r="I64" s="9">
        <v>1323</v>
      </c>
    </row>
    <row r="65" spans="1:10" s="10" customFormat="1" ht="72" customHeight="1" x14ac:dyDescent="0.25">
      <c r="A65" s="8">
        <f t="shared" si="0"/>
        <v>56</v>
      </c>
      <c r="B65" s="11" t="s">
        <v>13</v>
      </c>
      <c r="C65" s="17">
        <v>44698</v>
      </c>
      <c r="D65" s="17">
        <v>44701</v>
      </c>
      <c r="E65" s="16" t="s">
        <v>27</v>
      </c>
      <c r="F65" s="16" t="s">
        <v>82</v>
      </c>
      <c r="G65" s="16" t="s">
        <v>122</v>
      </c>
      <c r="H65" s="9">
        <v>0</v>
      </c>
      <c r="I65" s="9">
        <v>1323</v>
      </c>
    </row>
    <row r="66" spans="1:10" s="10" customFormat="1" ht="77.25" customHeight="1" x14ac:dyDescent="0.25">
      <c r="A66" s="8">
        <f t="shared" si="0"/>
        <v>57</v>
      </c>
      <c r="B66" s="11" t="s">
        <v>13</v>
      </c>
      <c r="C66" s="17">
        <v>44698</v>
      </c>
      <c r="D66" s="17">
        <v>44701</v>
      </c>
      <c r="E66" s="16" t="s">
        <v>33</v>
      </c>
      <c r="F66" s="16" t="s">
        <v>82</v>
      </c>
      <c r="G66" s="16" t="s">
        <v>122</v>
      </c>
      <c r="H66" s="9">
        <v>0</v>
      </c>
      <c r="I66" s="9">
        <v>1293</v>
      </c>
    </row>
    <row r="67" spans="1:10" s="10" customFormat="1" ht="90" customHeight="1" x14ac:dyDescent="0.25">
      <c r="A67" s="8">
        <f t="shared" si="0"/>
        <v>58</v>
      </c>
      <c r="B67" s="11" t="s">
        <v>13</v>
      </c>
      <c r="C67" s="17">
        <v>44698</v>
      </c>
      <c r="D67" s="17">
        <v>44701</v>
      </c>
      <c r="E67" s="16" t="s">
        <v>54</v>
      </c>
      <c r="F67" s="16" t="s">
        <v>82</v>
      </c>
      <c r="G67" s="16" t="s">
        <v>123</v>
      </c>
      <c r="H67" s="9">
        <v>0</v>
      </c>
      <c r="I67" s="9">
        <v>1323</v>
      </c>
    </row>
    <row r="68" spans="1:10" s="10" customFormat="1" ht="72.75" customHeight="1" x14ac:dyDescent="0.25">
      <c r="A68" s="8">
        <f t="shared" si="0"/>
        <v>59</v>
      </c>
      <c r="B68" s="11" t="s">
        <v>13</v>
      </c>
      <c r="C68" s="17">
        <v>44690</v>
      </c>
      <c r="D68" s="17">
        <v>44694</v>
      </c>
      <c r="E68" s="16" t="s">
        <v>58</v>
      </c>
      <c r="F68" s="16" t="s">
        <v>78</v>
      </c>
      <c r="G68" s="16" t="s">
        <v>115</v>
      </c>
      <c r="H68" s="9">
        <v>0</v>
      </c>
      <c r="I68" s="9">
        <v>1880</v>
      </c>
    </row>
    <row r="69" spans="1:10" s="10" customFormat="1" ht="91.5" customHeight="1" x14ac:dyDescent="0.25">
      <c r="A69" s="8">
        <f t="shared" si="0"/>
        <v>60</v>
      </c>
      <c r="B69" s="11" t="s">
        <v>13</v>
      </c>
      <c r="C69" s="17">
        <v>44704</v>
      </c>
      <c r="D69" s="17">
        <v>44708</v>
      </c>
      <c r="E69" s="16" t="s">
        <v>22</v>
      </c>
      <c r="F69" s="16" t="s">
        <v>83</v>
      </c>
      <c r="G69" s="16" t="s">
        <v>124</v>
      </c>
      <c r="H69" s="9">
        <v>0</v>
      </c>
      <c r="I69" s="9">
        <v>1827</v>
      </c>
    </row>
    <row r="70" spans="1:10" s="10" customFormat="1" ht="91.5" customHeight="1" x14ac:dyDescent="0.25">
      <c r="A70" s="8">
        <f t="shared" si="0"/>
        <v>61</v>
      </c>
      <c r="B70" s="11" t="s">
        <v>13</v>
      </c>
      <c r="C70" s="17">
        <v>44704</v>
      </c>
      <c r="D70" s="17">
        <v>44708</v>
      </c>
      <c r="E70" s="16" t="s">
        <v>21</v>
      </c>
      <c r="F70" s="16" t="s">
        <v>83</v>
      </c>
      <c r="G70" s="16" t="s">
        <v>124</v>
      </c>
      <c r="H70" s="9">
        <v>0</v>
      </c>
      <c r="I70" s="9">
        <v>1827</v>
      </c>
    </row>
    <row r="71" spans="1:10" s="10" customFormat="1" ht="100.5" customHeight="1" x14ac:dyDescent="0.25">
      <c r="A71" s="8">
        <f t="shared" si="0"/>
        <v>62</v>
      </c>
      <c r="B71" s="11" t="s">
        <v>13</v>
      </c>
      <c r="C71" s="17">
        <v>44700</v>
      </c>
      <c r="D71" s="17">
        <v>44701</v>
      </c>
      <c r="E71" s="16" t="s">
        <v>35</v>
      </c>
      <c r="F71" s="16" t="s">
        <v>84</v>
      </c>
      <c r="G71" s="16" t="s">
        <v>125</v>
      </c>
      <c r="H71" s="9">
        <v>0</v>
      </c>
      <c r="I71" s="9">
        <v>630</v>
      </c>
    </row>
    <row r="72" spans="1:10" s="10" customFormat="1" ht="124.5" customHeight="1" x14ac:dyDescent="0.25">
      <c r="A72" s="8">
        <f t="shared" si="0"/>
        <v>63</v>
      </c>
      <c r="B72" s="11" t="s">
        <v>13</v>
      </c>
      <c r="C72" s="17">
        <v>44700</v>
      </c>
      <c r="D72" s="17">
        <v>44700</v>
      </c>
      <c r="E72" s="16" t="s">
        <v>25</v>
      </c>
      <c r="F72" s="16" t="s">
        <v>85</v>
      </c>
      <c r="G72" s="16" t="s">
        <v>127</v>
      </c>
      <c r="H72" s="9">
        <v>0</v>
      </c>
      <c r="I72" s="9">
        <v>147</v>
      </c>
    </row>
    <row r="73" spans="1:10" s="10" customFormat="1" ht="72.75" customHeight="1" x14ac:dyDescent="0.25">
      <c r="A73" s="8">
        <f t="shared" si="0"/>
        <v>64</v>
      </c>
      <c r="B73" s="11" t="s">
        <v>13</v>
      </c>
      <c r="C73" s="17">
        <v>44700</v>
      </c>
      <c r="D73" s="17">
        <v>44700</v>
      </c>
      <c r="E73" s="16" t="s">
        <v>52</v>
      </c>
      <c r="F73" s="16" t="s">
        <v>85</v>
      </c>
      <c r="G73" s="16" t="s">
        <v>126</v>
      </c>
      <c r="H73" s="9">
        <v>0</v>
      </c>
      <c r="I73" s="9">
        <v>147</v>
      </c>
    </row>
    <row r="74" spans="1:10" s="10" customFormat="1" ht="75.75" customHeight="1" x14ac:dyDescent="0.25">
      <c r="A74" s="8">
        <f t="shared" si="0"/>
        <v>65</v>
      </c>
      <c r="B74" s="11"/>
      <c r="C74" s="17">
        <v>44700</v>
      </c>
      <c r="D74" s="17">
        <v>44700</v>
      </c>
      <c r="E74" s="16" t="s">
        <v>28</v>
      </c>
      <c r="F74" s="16" t="s">
        <v>85</v>
      </c>
      <c r="G74" s="16" t="s">
        <v>126</v>
      </c>
      <c r="H74" s="9">
        <v>0</v>
      </c>
      <c r="I74" s="9">
        <v>147</v>
      </c>
    </row>
    <row r="75" spans="1:10" s="10" customFormat="1" ht="62.25" customHeight="1" x14ac:dyDescent="0.25">
      <c r="A75" s="8">
        <f t="shared" si="0"/>
        <v>66</v>
      </c>
      <c r="B75" s="11"/>
      <c r="C75" s="17">
        <v>44697</v>
      </c>
      <c r="D75" s="17">
        <v>44701</v>
      </c>
      <c r="E75" s="16" t="s">
        <v>59</v>
      </c>
      <c r="F75" s="16" t="s">
        <v>80</v>
      </c>
      <c r="G75" s="16" t="s">
        <v>118</v>
      </c>
      <c r="H75" s="9">
        <v>0</v>
      </c>
      <c r="I75" s="9">
        <v>1637</v>
      </c>
    </row>
    <row r="76" spans="1:10" s="10" customFormat="1" ht="37.5" customHeight="1" x14ac:dyDescent="0.25">
      <c r="A76" s="8">
        <f t="shared" ref="A76:A79" si="1">+A75+1</f>
        <v>67</v>
      </c>
      <c r="B76" s="11"/>
      <c r="C76" s="17">
        <v>44705</v>
      </c>
      <c r="D76" s="17">
        <v>44707</v>
      </c>
      <c r="E76" s="16" t="s">
        <v>27</v>
      </c>
      <c r="F76" s="16" t="s">
        <v>86</v>
      </c>
      <c r="G76" s="16" t="s">
        <v>128</v>
      </c>
      <c r="H76" s="9">
        <v>0</v>
      </c>
      <c r="I76" s="9">
        <v>903</v>
      </c>
    </row>
    <row r="77" spans="1:10" s="10" customFormat="1" ht="72.75" customHeight="1" x14ac:dyDescent="0.25">
      <c r="A77" s="8">
        <f t="shared" si="1"/>
        <v>68</v>
      </c>
      <c r="B77" s="11"/>
      <c r="C77" s="17">
        <v>44705</v>
      </c>
      <c r="D77" s="17">
        <v>44707</v>
      </c>
      <c r="E77" s="16" t="s">
        <v>20</v>
      </c>
      <c r="F77" s="16" t="s">
        <v>86</v>
      </c>
      <c r="G77" s="16" t="s">
        <v>128</v>
      </c>
      <c r="H77" s="9">
        <v>0</v>
      </c>
      <c r="I77" s="9">
        <v>903</v>
      </c>
    </row>
    <row r="78" spans="1:10" s="10" customFormat="1" ht="107.25" customHeight="1" x14ac:dyDescent="0.25">
      <c r="A78" s="8">
        <f t="shared" si="1"/>
        <v>69</v>
      </c>
      <c r="B78" s="11"/>
      <c r="C78" s="17">
        <v>44706</v>
      </c>
      <c r="D78" s="17">
        <v>44707</v>
      </c>
      <c r="E78" s="16" t="s">
        <v>25</v>
      </c>
      <c r="F78" s="16" t="s">
        <v>76</v>
      </c>
      <c r="G78" s="16" t="s">
        <v>129</v>
      </c>
      <c r="H78" s="9">
        <v>0</v>
      </c>
      <c r="I78" s="9">
        <v>483</v>
      </c>
    </row>
    <row r="79" spans="1:10" s="10" customFormat="1" ht="62.25" customHeight="1" x14ac:dyDescent="0.25">
      <c r="A79" s="8">
        <f t="shared" si="1"/>
        <v>70</v>
      </c>
      <c r="B79" s="11"/>
      <c r="C79" s="17">
        <v>44697</v>
      </c>
      <c r="D79" s="17">
        <v>44701</v>
      </c>
      <c r="E79" s="16" t="s">
        <v>60</v>
      </c>
      <c r="F79" s="16" t="s">
        <v>80</v>
      </c>
      <c r="G79" s="16" t="s">
        <v>118</v>
      </c>
      <c r="H79" s="9">
        <v>0</v>
      </c>
      <c r="I79" s="9">
        <v>1550</v>
      </c>
    </row>
    <row r="80" spans="1:10" s="10" customFormat="1" ht="26.25" x14ac:dyDescent="0.4">
      <c r="A80" s="20" t="s">
        <v>8</v>
      </c>
      <c r="B80" s="21"/>
      <c r="C80" s="21"/>
      <c r="D80" s="21"/>
      <c r="E80" s="21"/>
      <c r="F80" s="21"/>
      <c r="G80" s="22"/>
      <c r="H80" s="12">
        <f>SUM(H10:H79)</f>
        <v>0</v>
      </c>
      <c r="I80" s="12">
        <f>SUM(I10:I79)</f>
        <v>117119</v>
      </c>
      <c r="J80" s="13"/>
    </row>
    <row r="81" spans="1:10" s="10" customFormat="1" ht="15.75" x14ac:dyDescent="0.25">
      <c r="A81" s="24" t="s">
        <v>130</v>
      </c>
      <c r="B81" s="24"/>
      <c r="C81" s="24"/>
      <c r="D81" s="24"/>
      <c r="E81" s="24"/>
      <c r="F81" s="24"/>
      <c r="G81" s="24"/>
      <c r="I81" s="14"/>
      <c r="J81" s="13"/>
    </row>
    <row r="82" spans="1:10" s="10" customFormat="1" ht="15.75" x14ac:dyDescent="0.25">
      <c r="A82" s="18" t="s">
        <v>131</v>
      </c>
      <c r="B82" s="18"/>
      <c r="C82" s="18"/>
      <c r="D82" s="18"/>
      <c r="E82" s="18"/>
      <c r="F82" s="18"/>
      <c r="G82" s="18"/>
      <c r="I82" s="14"/>
      <c r="J82" s="13"/>
    </row>
    <row r="83" spans="1:10" s="10" customFormat="1" ht="21" x14ac:dyDescent="0.35">
      <c r="A83" s="18" t="s">
        <v>132</v>
      </c>
      <c r="B83" s="18"/>
      <c r="C83" s="18"/>
      <c r="D83" s="18"/>
      <c r="E83" s="18"/>
      <c r="F83" s="18"/>
      <c r="G83" s="18"/>
      <c r="I83" s="15"/>
      <c r="J83" s="13"/>
    </row>
    <row r="84" spans="1:10" s="10" customFormat="1" x14ac:dyDescent="0.25">
      <c r="F84" s="14"/>
      <c r="I84" s="14"/>
      <c r="J84" s="13"/>
    </row>
    <row r="85" spans="1:10" s="10" customFormat="1" x14ac:dyDescent="0.25">
      <c r="F85" s="14"/>
      <c r="I85" s="14"/>
      <c r="J85" s="13"/>
    </row>
    <row r="86" spans="1:10" s="10" customFormat="1" x14ac:dyDescent="0.25">
      <c r="F86" s="14"/>
      <c r="I86" s="14"/>
      <c r="J86" s="13"/>
    </row>
    <row r="87" spans="1:10" s="10" customFormat="1" x14ac:dyDescent="0.25">
      <c r="F87" s="14"/>
      <c r="I87" s="14"/>
      <c r="J87" s="13"/>
    </row>
  </sheetData>
  <mergeCells count="11">
    <mergeCell ref="A83:G83"/>
    <mergeCell ref="A7:I7"/>
    <mergeCell ref="A80:G80"/>
    <mergeCell ref="C1:I1"/>
    <mergeCell ref="A4:I4"/>
    <mergeCell ref="A5:I5"/>
    <mergeCell ref="A81:G81"/>
    <mergeCell ref="A82:G82"/>
    <mergeCell ref="A6:I6"/>
    <mergeCell ref="C3:I3"/>
    <mergeCell ref="C2:I2"/>
  </mergeCells>
  <pageMargins left="0.70866141732283472" right="0.70866141732283472" top="0.59055118110236227" bottom="0.59055118110236227" header="0.31496062992125984" footer="0.31496062992125984"/>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 1</vt:lpstr>
      <vt:lpstr>'Hoja 1'!Área_de_impresión</vt:lpstr>
      <vt:lpstr>'Hoja 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Gomez</dc:creator>
  <cp:lastModifiedBy>Samuel Abraham López Mazariegos</cp:lastModifiedBy>
  <cp:lastPrinted>2022-06-03T16:04:54Z</cp:lastPrinted>
  <dcterms:created xsi:type="dcterms:W3CDTF">2017-12-05T18:01:17Z</dcterms:created>
  <dcterms:modified xsi:type="dcterms:W3CDTF">2022-06-10T18:39:44Z</dcterms:modified>
</cp:coreProperties>
</file>