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RV-WEB\uip\ipublica\12\compilado\2023\"/>
    </mc:Choice>
  </mc:AlternateContent>
  <xr:revisionPtr revIDLastSave="0" documentId="8_{69BA5550-89A3-4D1B-864C-0351AC8EF3D3}" xr6:coauthVersionLast="47" xr6:coauthVersionMax="47" xr10:uidLastSave="{00000000-0000-0000-0000-000000000000}"/>
  <bookViews>
    <workbookView xWindow="-120" yWindow="-120" windowWidth="29040" windowHeight="15720" xr2:uid="{00000000-000D-0000-FFFF-FFFF00000000}"/>
  </bookViews>
  <sheets>
    <sheet name="Hoja 1" sheetId="13" r:id="rId1"/>
  </sheets>
  <definedNames>
    <definedName name="_xlnm._FilterDatabase" localSheetId="0" hidden="1">'Hoja 1'!$A$9:$P$79</definedName>
    <definedName name="_xlnm.Print_Area" localSheetId="0">'Hoja 1'!$A$1:$I$84</definedName>
    <definedName name="_xlnm.Print_Titles" localSheetId="0">'Hoja 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13" l="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11" i="13"/>
  <c r="H76" i="13" l="1"/>
  <c r="I76" i="13" l="1"/>
</calcChain>
</file>

<file path=xl/sharedStrings.xml><?xml version="1.0" encoding="utf-8"?>
<sst xmlns="http://schemas.openxmlformats.org/spreadsheetml/2006/main" count="278" uniqueCount="142">
  <si>
    <t>No.</t>
  </si>
  <si>
    <t>TIPO</t>
  </si>
  <si>
    <t>FECHA SALIDA</t>
  </si>
  <si>
    <t>FECHA RETORNO</t>
  </si>
  <si>
    <t>NOMBRE DEL SERVIDOR PÚBLICO</t>
  </si>
  <si>
    <t>DESTINO</t>
  </si>
  <si>
    <t>OBJETO DEL VIAJE</t>
  </si>
  <si>
    <t>VIATICOS</t>
  </si>
  <si>
    <t>TOTAL REGULARIZADO</t>
  </si>
  <si>
    <t>DIRECCIÓN FINANCIERA / SUBDIRECCIÓN DE TESORERIA</t>
  </si>
  <si>
    <t>UNIDAD DE ADMINISTRACIÓN FINANCIERA DEL MINISTERIO DE DESARROLLO SOCIAL</t>
  </si>
  <si>
    <t>COSTO DE BOLETO AEREO</t>
  </si>
  <si>
    <t>VIATICOS NACIONALES E INTERNACIONALES Y BOLETOS AEREOS</t>
  </si>
  <si>
    <t>NACIONAL</t>
  </si>
  <si>
    <t>PAGADOS POR MEDIO DE FONDO ROTATIVO INTERNO UDAF</t>
  </si>
  <si>
    <t>BOLETOS AEREOS</t>
  </si>
  <si>
    <t>SIN MOVIMIENTO</t>
  </si>
  <si>
    <t>EDWIN ZUÑIGA GARCIA</t>
  </si>
  <si>
    <t>MAURICIO COJON RODRIGUEZ</t>
  </si>
  <si>
    <t>EFRAIN ESTUARDO ZECEÑA ORELLANA</t>
  </si>
  <si>
    <t>NERY ROLANDO HURTARTE ROMA</t>
  </si>
  <si>
    <t>MAXIMO DE JESUS CANTE GIRON</t>
  </si>
  <si>
    <t>OBDULIO ROBERTO AGUILAR FIGUEROA</t>
  </si>
  <si>
    <t>BARBARA PAULINA NORIEGA MARCUCCI</t>
  </si>
  <si>
    <t>MARIO RUBEN JUAREZ CRUZ</t>
  </si>
  <si>
    <t>OSCAR ALEJANDRO MORAN AGUILAR</t>
  </si>
  <si>
    <t>CHIQUIMULA</t>
  </si>
  <si>
    <t>EL PROGRESO</t>
  </si>
  <si>
    <t>QUETZALTENANGO</t>
  </si>
  <si>
    <t xml:space="preserve">MONITOREO DE PROGRAMAS SOCIALES DEL MINISTERIO DE DESARROLLO SOCIAL </t>
  </si>
  <si>
    <t>ALBERTO VINICIO FERNANDEZ GUINAC</t>
  </si>
  <si>
    <t>WALTER EMANUEL JUAREZ CRUZ</t>
  </si>
  <si>
    <t>PEDRO LEONARDO SINAKAN BAL QUELEX</t>
  </si>
  <si>
    <t xml:space="preserve">JOSE JORGE GRANADOS GIRON </t>
  </si>
  <si>
    <t xml:space="preserve">MARIA IVETTE LEMUS BARRERA </t>
  </si>
  <si>
    <t>SERGIO RENE GONZALEZ OROZCO</t>
  </si>
  <si>
    <t>VILMA PAOLA MAYORGA CARDENAS DE RODAS</t>
  </si>
  <si>
    <t>ESCUINTLA</t>
  </si>
  <si>
    <t>SANTA ROSA</t>
  </si>
  <si>
    <t>ZACAPA</t>
  </si>
  <si>
    <t>CHIMALTENANGO</t>
  </si>
  <si>
    <t>MANTENIMIENTO PREVENTIVO DE LOS EQUIPOS DE COMPUTO IMPRESORAS QUE SE ENCUENTRAN EN LAS SEDES DEPARTAMENTALES Y MUNICIPALES DEL DEPARTAMENTO DE ZACAPA</t>
  </si>
  <si>
    <t>Período 01 de Mayo al 31 de Mayo 2023</t>
  </si>
  <si>
    <t>SERGIO VINICIO MORALES CARIAS</t>
  </si>
  <si>
    <t>ROBERTO EDUARDO MARROQUIN LOPEZ</t>
  </si>
  <si>
    <t>GERMAN RAUL VELASCO SOLARES</t>
  </si>
  <si>
    <t>SERGIO MANUEL LOPEZ CERVANTES</t>
  </si>
  <si>
    <t>LUIS MANUEL DURAN QUIÑONEZ</t>
  </si>
  <si>
    <t>MARVIN HORLANDO RUIZ ALONZO</t>
  </si>
  <si>
    <t xml:space="preserve">JORGE ALEXANDER DE LEON VEGA </t>
  </si>
  <si>
    <t>MANUEL DE JESUS POROJ ABAC</t>
  </si>
  <si>
    <t>ARNULFO HORLANDO MAQUIN DIAZ</t>
  </si>
  <si>
    <t>ALVERDI ANIBAL GONZALEZ BARRIOS</t>
  </si>
  <si>
    <t>OSCAR ARMANDO CACERES ROSALES</t>
  </si>
  <si>
    <t>JORGE ANTONIO SOLORZANO TOCK</t>
  </si>
  <si>
    <t>DAVID ROLANDO MORATAYA RIVAS</t>
  </si>
  <si>
    <t>CARLOS EDUARDO COJOC XITUMUL</t>
  </si>
  <si>
    <t xml:space="preserve">MOREL EDUARDO LORENZO OLIVA </t>
  </si>
  <si>
    <t>PAOLO RENATO REVOLORIO GONZALEZ</t>
  </si>
  <si>
    <t>HECTOR ANDRES SALAVERRIA FAZIO</t>
  </si>
  <si>
    <t>EDUARDO RUIZ RODAS</t>
  </si>
  <si>
    <t>MARIO IDABEL LUCERO COTTO</t>
  </si>
  <si>
    <t>TOMASITA BEATRIZ MARROQUIN MARTINEZ DE GARCIA</t>
  </si>
  <si>
    <t xml:space="preserve">DAPNA JASEL MEJIA DIAZ </t>
  </si>
  <si>
    <t>ESWIN DAVID CHAMALE GARCIA</t>
  </si>
  <si>
    <t>JOSE GUSTAVO MARROQUIN PEREZ</t>
  </si>
  <si>
    <t>GUISELA MARGARITA LECHE RODRIGUEZ</t>
  </si>
  <si>
    <t>ESCUINTLA-SANTA ROSA-JUTIAPA</t>
  </si>
  <si>
    <t>SOLOLA</t>
  </si>
  <si>
    <t>JUTIAPA-JALAPA</t>
  </si>
  <si>
    <t>SACATEPEQUEZ-SAN MARCOS</t>
  </si>
  <si>
    <t>QUETZALTENANGO-SAN MARCOS-HUEHUETENANGO</t>
  </si>
  <si>
    <t>JALAPA</t>
  </si>
  <si>
    <t>JUTIAPA</t>
  </si>
  <si>
    <t>HUEHUETENANGO</t>
  </si>
  <si>
    <t>RETALHULEU-QUETZALTENANGO</t>
  </si>
  <si>
    <t>PETEN</t>
  </si>
  <si>
    <t>SACATEPEQUEZ-CHIMALTENANGO-BAJA VERAPAZ-ALTA VERAPAZ-EL PROGRESO</t>
  </si>
  <si>
    <t>IZABAL-QUICHE</t>
  </si>
  <si>
    <t>SUCHITEPEQUEZ-RETALHULEU</t>
  </si>
  <si>
    <t>CHIMALTENANGO-SACATEPEQUEZ</t>
  </si>
  <si>
    <t>QUETZALTENANGO-SAN MARCOS-RETALHULUE-SUCHITEPEQUEZ</t>
  </si>
  <si>
    <t>QUETZALTENANGO
SAN MARCOS
RETALHULEU
SUCHITEPEQUEZ</t>
  </si>
  <si>
    <t>TOTONICAPAN</t>
  </si>
  <si>
    <t>QUETZALTENANGO-TOTONICAPAN-SOLOLA</t>
  </si>
  <si>
    <t>QUETZALTENANGO- QUICHE</t>
  </si>
  <si>
    <t>PETEN-ALTA VERAPAZ</t>
  </si>
  <si>
    <t>ALTA VERAPAZ</t>
  </si>
  <si>
    <t>BAJA VERAPAZ</t>
  </si>
  <si>
    <t>HUEHUETENANGO-SAN MARCOS</t>
  </si>
  <si>
    <t>QUICHIE</t>
  </si>
  <si>
    <t>SUPERVISION DE TARJETAS DE RESPONSABILIDAD DE BIENES DE ACTIVOS FIJOS</t>
  </si>
  <si>
    <t>REALIZAR LEVANTADO FISICO DE BIENES DE ACTIVOS FIJOS, ETIQUETADO, ACTUALIZACION DE TARJETAS DE RESPONSABILIDAD Y FUNGIBLES, TRASLADO DE BIENES EN MAL ESTADO, ACTAS DE SEDES DEPARTAMENTALES Y MUNICIPALES, ASI TAMBIEN DE LAS ESCUELAS DEL PROGRAMA JOVENES PROTAGONISTAS</t>
  </si>
  <si>
    <t>MANTENIMIENTO PREVENTIVO Y CORRECTIVO A EQUIPOS DE COMPUTO DE SEDE DEPARTAMENTAL Y MUNICIPALES</t>
  </si>
  <si>
    <t>TRASLADO DEL PERSONAL DEL MINISTERIO DE DESARROLLO SOCIAL PARA INSCRIPCION DE ACTAS DE ENTREGA DE 17 MUNICIPIOS, DE 17 VEHICULOS RECOLECTORES DE BASURA AL SERVICIO DE 17 MUNICIPALIDADES DEL DEPARTAMENTO DE SOLOLA, ESTO PARA LEGALIZAR EL ESTADO DE LOS MISMOS CON EL VEHICULO O-0796BBS</t>
  </si>
  <si>
    <t>INSCRIPCION DE ACTAS DE ENTREGA DE 17 MUNICIPIOS, DE 17 VEHICULOS RECOLECTORES DE BASURA AL SERVICIO DE 17 MUNICIPALIDADES DEL DEPARTAMENTO DE SOLOLA, ESTO PARA LEGALIZAR EL ESTADO DE LOS MISMOS</t>
  </si>
  <si>
    <t xml:space="preserve">REALIZAR MONITOREO DEL CUMPLIMIENTO DE LOS PROCESOS DEL CICLO OPERATIVO DEL PROGRAMA COMEDOR SOCIAL EN LOS MUNICIPIOS DE ATESCATEMPA, COMAPA, Y JALPATAGUA, JUTIAPA Y EN LOS MUNICIPIOS DE JALAPA Y SAN CARLOS ALZATATE, JALAPA EN LOS TIEMPOS ALIMENTICIOS DE ALMUERZO </t>
  </si>
  <si>
    <t>LEVANTADO FISICO, REETIQUETADO, ACTUALIZACION DE TARJETAS DE RESPONSABILIDAD, SUSCRIPCION DE ACTA Y SE COLOCARA ETIQUETA REDONDA COLOR AZUL PARA EVIDENCIAR EL LEVANTADO FISICO EN SEDES DEPARTAMENTALES Y MUNICIPALES</t>
  </si>
  <si>
    <t>TRASLADO DEL PERSONAL DEL MINISTERIO DE DESARROLLO SOCIAL PARA LEVANTADO FISICO, REETIQUETADO, ACTUALIZACION DE TARJETAS DE RESPONSABILIDAD, SUSCRIPCION DE ACTA Y SE COLOCARA ETIQUETA REDONDA COLOR AZUL PARA EVIDENCIAR EL LEVANTADO FISICO EN SEDES DEPARTAMENTALES Y MUNICIPALES CON EL VEHICULO O-0809BBS</t>
  </si>
  <si>
    <t xml:space="preserve">ENTREVISTA A MUESTRA DE USUARIAS DEL BONO SOCIAL Y ENCARGADOS DEL PROGRAMA BONO SOCIAL ESTUDIO DE CONOCIMIENTOS, ACTITUDES Y PERCEPCION-CAP- </t>
  </si>
  <si>
    <t>TRASLADO DEL PERSONAL DEL MINISTERIO DE DESARROLLO SOCIAL PARA ENTREVISTA A MUESTRA DE USUARIAS DEL BONO SOCIAL Y ENCARGADOS DEL PROGRAMA BONO SOCIAL ESTUDIO DE CONOCIMIENTOS, ACTITUDES Y PERCEPCION-CAP- CON EL VEHICULO O-0804BBS</t>
  </si>
  <si>
    <t>TRASLADO DEL PERSONAL DEL MINISTERIO DE DESARROLLO SOCIAL PARA MANTENIMIENTO PREVENTIVO Y CORRECTIVO EN LAS SEDE DEPARTAMENTAL Y SEDES MUNICIPALES DEL DEPARTAMENTO DE JALAPA CON EL VEHICULO O-0810BBS</t>
  </si>
  <si>
    <t>TRASLADO DEL PERSONAL DEL MINISTERIO DE DESARROLLO SOCIAL PARA REALIZAR MONITOREO DEL CUMPLIMIENTO DE LOS PROCESOS DEL CICLO OPERATIVO DEL PROGRAMA COMEDOR SOCIAL EN LOS MUNICIPIOS DE ATESCATEMPA, COMAPA, Y JALPATAGUA, JUTIAPA Y EN LOS MUNICIPIOS DE JALAPA Y SAN CARLOS ALZATATE, JALAPA EN LOS TIEMPOS ALIMENTICIOS DE ALMUERZO CON EL VEHICULO O-0814BBS</t>
  </si>
  <si>
    <t>MANTENIMIENTO PREVENTIVO Y CORRECTIVO EN LAS SEDE DEPARTAMENTAL Y SEDES MUNICIPALES DEL DEPARTAMENTO DE JALAPA</t>
  </si>
  <si>
    <t>TRASLADO DEL PERSONAL DEL MINISTERIO DE DESARROLLO SOCIAL PARA MANTENIMIENTO PREVENTIVO Y CORRECTIVO A LA SEDE DEPARTAMENTAL Y TODAS LAS SEDES MUNICIPALES DEL DEPARTAMENTO DE JUTIAPA Y COMEDORES CON EL VEHICULO O-0812BBS</t>
  </si>
  <si>
    <t>MANTENIMIENTO PREVENTIVO Y CORRECTIVO A LA SEDE DEPARTAMENTAL Y TODAS LAS SEDES MUNICIPALES DEL DEPARTAMENTO DE JUTIAPA Y COMEDORES</t>
  </si>
  <si>
    <t>TRASLADO DEL PERSONAL DEL MINISTERIO DE DESARROLLO SOCIAL PARA REALIZAR ENTREVISTAS A EXUSUARIOS DE BECAS EDUCACION MEDIA, SUPERIOR Y ARTESANO CON EL VEHICULO O-0797BBS</t>
  </si>
  <si>
    <t>REALIZAR ENTREVISTAS A EXUSUARIOS DE BECAS EDUCACION MEDIA, SUPERIOR Y ARTESANO</t>
  </si>
  <si>
    <t>SE REALIZARA LEVANTADO FISICO, REETIQUETADO, ACTUALIZACION DE TARJETAS DE RESPONSABILIDAD, SUSCRIPCION DE ACTA Y SE COLOCARA ETIQUETA REDONDA COLOR AZUL PARA EVIDENCIAR EL LEVANTADO FISICO DE LOS COMEDORES QUE SE ENCUENTRAN EN LAS SEDES MUNICIPALES Y DEPARTAMENTALES</t>
  </si>
  <si>
    <t>TRASLADO DEL PERSONAL DEL MINISTERIO DE DESARROLLO SOCIAL PARA SE REALIZARA LEVANTADO FISICO, REETIQUETADO, ACTUALIZACION DE TARJETAS DE RESPONSABILIDAD, SUSCRIPCION DE ACTA Y SE COLOCARA ETIQUETA REDONDA COLOR AZUL PARA EVIDENCIAR EL LEVANTADO FISICO DE LOS COMEDORES QUE SE ENCUENTRAN EN LAS SEDES MUNICIPALES Y DEPARTAMENTALES CON EL VEHICULO O-0813BBS</t>
  </si>
  <si>
    <t xml:space="preserve">ENTREVISTAS A USUARIOS DE PROGRAMAS SOCIALES Y APERTURA DE COMEDOR SOCIAL </t>
  </si>
  <si>
    <t>TRASLADO DEL PERSONAL DEL MINISTERIO DE DESARROLLO SOCIAL PARA DISTRIBUCION Y ENTREGA A NIVEL DEPARTAMENTAL DE INSUMOS PARA EL DESARROLLO DE ACTIVIDADES PROGRAMADAS EN EL PROGRAMA SOCIAL JOVENES PROTAGONISTAS CON EL VEHICULO O-0807BBS</t>
  </si>
  <si>
    <t>TRASLADO DEL PERSONAL DEL MINISTERIO DE DESARROLLO SOCIAL PARA AUDITORIA DEL SERVICIO DE SOPORTE TECNICO CON EL VEHICULO O-0802BBS</t>
  </si>
  <si>
    <t>AUDITORIA DEL SERVICIO DE SOPORTE TECNICO</t>
  </si>
  <si>
    <t>TRASLADO DEL PERSONAL DEL MINISTERIO DE DESARROLLO SOCIAL PARA MANTENIMIENTO PREVENTIVO EN LAS SEDES DEPARTAMENTAL Y MUNICIPAL DEL DEPARTAMENTO DE SANTA ROSA CON EL VEHICULO O-0803BB</t>
  </si>
  <si>
    <t>MANTENIMIENTO PREVENTIVO EN LAS SEDES DEPARTAMENTAL Y MUNICIPAL DEL DEPARTAMENTO DE SANTA ROSA</t>
  </si>
  <si>
    <t>REALIZAR MONITOREO DEL CUMPLIMIENTO DE LOS PROCESOS DEL CICLO OPERATIVO DEL PROGRAMA COMEDOR SOCIAL EN EL MUNICIPIO DE SAN VICENTE PACAYA, ESCUINTLA EN LOS TIEMPOS ALIMENTICIOS DE ALMUERZO</t>
  </si>
  <si>
    <t>TRASLADO DEL PERSONAL DEL MINISTERIO DE DESARROLLO SOCIAL PARA DISTRIBUCION Y ENTREGA A NIVEL DEPARTAMENTAL DE INSUMOS PARA EL DESARROLLO DE ACTIVIDADES PROGRAMADAS EN EL PROGRAMA SOCIAL JOVENES PROTAGONISTAS CON EL VEHICULO O-0796BBS</t>
  </si>
  <si>
    <t>COBERTURA EN COMEDORES SOCIALES</t>
  </si>
  <si>
    <t>TRASLADO DEL PERSONAL DEL MINISTERIO DE DESARROLLO SOCIAL PARA MANTENIMIENTO A LOS EQUIPOS DE COMPUTO EN LAS SEDES  DEPARTAMENTALES Y MUNICIPALES CON EL VEHICULO O-0812BBS</t>
  </si>
  <si>
    <t>TRASLADO DEL PERSONAL DEL MINISTERIO DE DESARROLLO SOCIAL PARA MANTENIMIENTO PREVENTIVO Y CORRECTIVO AL EQUIPO DE COMPUTO DE LAS SEDES DEPARTAMENTALES Y MUNICIPALES Y COMEDORES DE SACATEPEQUEZ Y CHIMALTENANGO CON EL VEHICULO O-0810BBS</t>
  </si>
  <si>
    <t>TRASLADO DEL PERSONAL DEL MINISTERIO DE DESARROLLO SOICIAL PARA COBERTURA EN COMEDORES SOCIALES CON EL VEHICULO O-0797BBS</t>
  </si>
  <si>
    <t>MANTENIMIENTO PREVENTIVO Y CORRECTIVO AL EQUIPO DE COMPUTO DE LAS SEDES DEPARTAMENTALES Y MUNICIPALES Y COMEDORES DE SACATEPEQUEZ Y CHIMALTENANGO</t>
  </si>
  <si>
    <t>COBERTURA EN ENTREGA DE LAMINAS Y APERTURA DE COMEDOR SOCIAL</t>
  </si>
  <si>
    <t>TRASLAOD DEL PERSONAL DEL MINISTERIO DE DESARROLLO SOCIAL PARA COBERTURA EN ENTREGA DE LAMINAS Y APERTURA DE COMEDOR SOCIAL CON EL VEHICULO O-0799BBS</t>
  </si>
  <si>
    <t>SUPERVISION DE TARJETAS DE RESPONSABILIDAD DE ACTIVOS FIJOS DEL MINISTERIO DE DESARROLLO SOCIAL</t>
  </si>
  <si>
    <t>MANTENIMIENTO PREVENTIVO AL DEPARTAMENTO DE TOTONICAPAN</t>
  </si>
  <si>
    <t>TRASLADO DEL PERSONAL DEL MINISTERIO DE DESARROLLO SOCIAL PARA ENTREVISTA CON USUARIAS DEL PROGRAMA BONO SOCIAL Y CON PERSONAL DE LAS DELEGACIONES MUNICIPALES DEL MIDES, PARA INVESTIGACION DE CONOCIMIENTOS, ACTITUDES  Y PERCEPCION DEL PROGRAMA DE TRANSFERENCIAS MONETARIAS CONDICIONADAS CON EL VEHICULO O-0814BBS</t>
  </si>
  <si>
    <t>APERTURA DE COMEDOR SOCIAL</t>
  </si>
  <si>
    <t xml:space="preserve"> EL SEGUIMIENTO Y LOCALIZACION DE OCHO (8) VEHICULOS EN COBAN DEL DEPARTAMENTO DE ALTA VERAPAZ MAS UNO (1) EN LA MUNICIPALIDAD DE SAN BENITO DEL DEPARTAMENTO DE PETEN, ASIMISMO LA OBTENCION DE ACTAS DE ENTREGA DE VEHICULOS EN PRODENORTE EN LIQUIDACION</t>
  </si>
  <si>
    <t>TRASLADO DEL PERSONAL DEL MINISTERIO DE DESARROLLO SOCIAL PARA EL SEGUIMIENTO Y LOCALIZACION DE OCHO (8) VEHICULOS EN COBAN DEL DEPARTAMENTO DE ALTA VERAPAZ MAS UNO (1) EN LA MUNICIPALIDAD DE SAN BENITO DEL DEPARTAMENTO DE PETEN, ASIMISMO LA OBTENCION DE ACTAS DE ENTREGA DE VEHICULOS EN PRODENORTE EN LIQUIDACION CON EL VEHICULO O-0810BBS</t>
  </si>
  <si>
    <t>TRASLADO DEL PERSONAL DEL MINISTERIO DE DESARROLLO SOCIAL PARA MANTENIMIENTO PREVENTIVO Y CORRECTIVO A EQUIPO DE COMPUTO EN LAS SEDES MUNICIPALES Y SEDE DEPARTAMENTAL DEL DEPARTAMENTO DE ALTA VERAPAZ CON EL VEHICULO O-0797BBS</t>
  </si>
  <si>
    <t>LEVANTADO FISICO, DE LOS INSTRUMENTOS DE LA ESCUELA DEL MUNICIPIO DE SAN LUIS DEL DEPARTAMENTO DE PETEN</t>
  </si>
  <si>
    <t>TRASLADO DEL PERSONAL DEL MINISTERIO DE DESARROLLO SOCIAL PARA MANTENIMIENTO PREVENTIVO Y CORRECTIVO AL EQUIPO DE COMPUTO Y COMEDORES DEL DEPARTAMENTO DE BAJA VERAPAZ CON EL VEHICULO O-0803BBS</t>
  </si>
  <si>
    <t>REALIZAR MONITOREO RUTINARIO DEL PRIMER CUATRIMESTRE AL PROGRAMA VIDA PARA REVISAR LOS COMPONENTES CORRESPONDIENTES A SEDES DEPARTAMENTALES EN LOS DEPARTAMENTOS DE HUEHUETENANGO Y SAN MARCOS</t>
  </si>
  <si>
    <t>TRASLADO DEL PERSONAL DEL MINISTERIO DE DESARROLLO SOCIAL PARA TRAMITES ADMINISTRATIVOS DE RECURSOS HUMANOS DE IGSS Y VACACIONES CON EL VEHICULO O-0807BBS</t>
  </si>
  <si>
    <t>HACER LEVANTADO FISICO, ETIQUETADO DE BIENES Y LEVANTADO DE ACTA DE LOS COMEDORES DEL DEPARTAMENTO DE JUTIAPA</t>
  </si>
  <si>
    <t>TRASLADO DEL PERSONAL DEL MINISTERIO DE DESARROLLO SOCIAL PARA HACER LEVANTADO FISICO, ETIQUETADO DE BIENES Y LEVANTADO DE ACTA DE LOS COMEDORES  DEL DEPARTAMENTO DE JUTIAPA CON EL VEHICULO O-0812BBS</t>
  </si>
  <si>
    <t>TRASLADO DE PERSONAL DEL MINISTERIO DE DESARROLLO SOCIAL PARA DISTRIBUCION DE PRODUCTOS ALIMENTICIOS EN LOS MUNICIPIOS DE PACHALUM Y SANTA CRUZ DEL QUICHE DEL DEPARTAMENTO DE QUICHE PARA LA CONFORMACION DE REFACCIONES QUE SERAN ENTREGADAS A LOS USUARIOS QUE PARTICIPAN VOLUNTARIAMENTE EN LOS TALLERES Y EVENTOS QUE SE DESARROLLAN EN EL PRESENTE EJERCICIO FISCAL CON EL VEHICULO O-0804BBS</t>
  </si>
  <si>
    <t>* Se incluyen en el presente listado los Viáticos al Interior del país,  totalmente liquidados en el mes de Mayo del año 2,023</t>
  </si>
  <si>
    <t>* Se incluyen en el presente listado los Viáticos al Exterior del país,  totalmente liquidados en el mes de Mayo del año 2,023</t>
  </si>
  <si>
    <t>* Se incluyen en el presente listado los Boletos Aereos,  totalmente liquidados en el mes de Mayo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</si>
</sst>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_(&quot;Q&quot;* \(#,##0.00\);_(&quot;Q&quot;* &quot;-&quot;??_);_(@_)"/>
    <numFmt numFmtId="165" formatCode="&quot;Q&quot;#,##0.00"/>
  </numFmts>
  <fonts count="12" x14ac:knownFonts="1">
    <font>
      <sz val="11"/>
      <color theme="1"/>
      <name val="Calibri"/>
      <family val="2"/>
      <scheme val="minor"/>
    </font>
    <font>
      <sz val="12"/>
      <color theme="1"/>
      <name val="Calibri"/>
      <family val="2"/>
      <scheme val="minor"/>
    </font>
    <font>
      <b/>
      <sz val="16"/>
      <color theme="1"/>
      <name val="Calibri"/>
      <family val="2"/>
      <scheme val="minor"/>
    </font>
    <font>
      <b/>
      <sz val="10"/>
      <color theme="1"/>
      <name val="Calibri"/>
      <family val="2"/>
      <scheme val="minor"/>
    </font>
    <font>
      <sz val="11"/>
      <color theme="1"/>
      <name val="Calibri"/>
      <family val="2"/>
      <scheme val="minor"/>
    </font>
    <font>
      <b/>
      <sz val="14"/>
      <color theme="1"/>
      <name val="Calibri"/>
      <family val="2"/>
      <scheme val="minor"/>
    </font>
    <font>
      <sz val="16"/>
      <color theme="1"/>
      <name val="Calibri"/>
      <family val="2"/>
      <scheme val="minor"/>
    </font>
    <font>
      <b/>
      <sz val="20"/>
      <color theme="1"/>
      <name val="Calibri"/>
      <family val="2"/>
      <scheme val="minor"/>
    </font>
    <font>
      <b/>
      <sz val="12"/>
      <color theme="1"/>
      <name val="Calibri"/>
      <family val="2"/>
      <scheme val="minor"/>
    </font>
    <font>
      <b/>
      <sz val="14"/>
      <color theme="0"/>
      <name val="Calibri"/>
      <family val="2"/>
      <scheme val="minor"/>
    </font>
    <font>
      <sz val="10"/>
      <color theme="1"/>
      <name val="Calibri"/>
      <family val="2"/>
      <scheme val="minor"/>
    </font>
    <font>
      <sz val="10"/>
      <name val="Calibri"/>
      <family val="2"/>
      <scheme val="minor"/>
    </font>
  </fonts>
  <fills count="3">
    <fill>
      <patternFill patternType="none"/>
    </fill>
    <fill>
      <patternFill patternType="gray125"/>
    </fill>
    <fill>
      <patternFill patternType="solid">
        <fgColor theme="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164" fontId="4" fillId="0" borderId="0" applyFont="0" applyFill="0" applyBorder="0" applyAlignment="0" applyProtection="0"/>
  </cellStyleXfs>
  <cellXfs count="29">
    <xf numFmtId="0" fontId="0" fillId="0" borderId="0" xfId="0"/>
    <xf numFmtId="0" fontId="0" fillId="0" borderId="0" xfId="0" applyAlignment="1">
      <alignment horizontal="center"/>
    </xf>
    <xf numFmtId="0" fontId="0" fillId="0" borderId="0" xfId="0" applyFill="1"/>
    <xf numFmtId="0" fontId="5"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9" fillId="2" borderId="1" xfId="0" applyFont="1" applyFill="1" applyBorder="1" applyAlignment="1">
      <alignment horizontal="center" vertical="center" wrapText="1"/>
    </xf>
    <xf numFmtId="0" fontId="8" fillId="0" borderId="0" xfId="0" applyFont="1" applyBorder="1" applyAlignment="1">
      <alignment vertical="center"/>
    </xf>
    <xf numFmtId="0" fontId="10" fillId="0" borderId="1" xfId="0" applyFont="1" applyFill="1" applyBorder="1" applyAlignment="1">
      <alignment horizontal="center" vertical="center" wrapText="1"/>
    </xf>
    <xf numFmtId="165" fontId="11" fillId="0" borderId="1" xfId="2" applyNumberFormat="1" applyFont="1" applyFill="1" applyBorder="1" applyAlignment="1">
      <alignment horizontal="center" vertical="center" wrapText="1"/>
    </xf>
    <xf numFmtId="0" fontId="0" fillId="0" borderId="0" xfId="0" applyAlignment="1">
      <alignment wrapText="1"/>
    </xf>
    <xf numFmtId="0" fontId="3" fillId="0" borderId="1" xfId="0" applyFont="1" applyFill="1" applyBorder="1" applyAlignment="1">
      <alignment horizontal="center" vertical="center" wrapText="1"/>
    </xf>
    <xf numFmtId="165" fontId="5" fillId="0" borderId="1" xfId="0" applyNumberFormat="1" applyFont="1" applyBorder="1" applyAlignment="1">
      <alignment horizontal="center" wrapText="1"/>
    </xf>
    <xf numFmtId="0" fontId="0" fillId="0" borderId="0" xfId="0" applyFill="1" applyAlignment="1">
      <alignment wrapText="1"/>
    </xf>
    <xf numFmtId="0" fontId="0" fillId="0" borderId="0" xfId="0" applyAlignment="1">
      <alignment horizontal="center" wrapText="1"/>
    </xf>
    <xf numFmtId="0" fontId="6" fillId="0" borderId="0" xfId="0" applyFont="1" applyAlignment="1">
      <alignment horizont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0" xfId="0" applyFont="1" applyAlignment="1">
      <alignment horizontal="left" wrapText="1"/>
    </xf>
    <xf numFmtId="0" fontId="2" fillId="0" borderId="0" xfId="0" applyFont="1" applyBorder="1" applyAlignment="1">
      <alignment horizontal="center" vertical="center"/>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0" fillId="0" borderId="0" xfId="0" applyAlignment="1">
      <alignment horizontal="center"/>
    </xf>
    <xf numFmtId="0" fontId="1" fillId="0" borderId="5" xfId="0" applyFont="1" applyBorder="1" applyAlignment="1">
      <alignment horizontal="left" wrapText="1"/>
    </xf>
    <xf numFmtId="14" fontId="11" fillId="0" borderId="1" xfId="0" applyNumberFormat="1" applyFont="1" applyFill="1" applyBorder="1" applyAlignment="1">
      <alignment horizontal="center" vertical="center" wrapText="1"/>
    </xf>
    <xf numFmtId="14" fontId="11" fillId="0" borderId="2" xfId="0" applyNumberFormat="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14" fontId="11" fillId="0" borderId="4" xfId="0" applyNumberFormat="1" applyFont="1" applyFill="1" applyBorder="1" applyAlignment="1">
      <alignment horizontal="center" vertical="center" wrapText="1"/>
    </xf>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0</xdr:row>
      <xdr:rowOff>204106</xdr:rowOff>
    </xdr:from>
    <xdr:to>
      <xdr:col>3</xdr:col>
      <xdr:colOff>409615</xdr:colOff>
      <xdr:row>3</xdr:row>
      <xdr:rowOff>217714</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919" b="18919"/>
        <a:stretch/>
      </xdr:blipFill>
      <xdr:spPr>
        <a:xfrm>
          <a:off x="27214" y="204106"/>
          <a:ext cx="3051082" cy="7483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3"/>
  <sheetViews>
    <sheetView tabSelected="1" zoomScale="85" zoomScaleNormal="85" workbookViewId="0">
      <selection activeCell="C74" sqref="C74:G74"/>
    </sheetView>
  </sheetViews>
  <sheetFormatPr baseColWidth="10" defaultRowHeight="15" x14ac:dyDescent="0.25"/>
  <cols>
    <col min="1" max="1" width="7.85546875" customWidth="1"/>
    <col min="2" max="2" width="19.42578125" customWidth="1"/>
    <col min="3" max="4" width="12.7109375" bestFit="1" customWidth="1"/>
    <col min="5" max="5" width="32.42578125" customWidth="1"/>
    <col min="6" max="6" width="23" style="1" customWidth="1"/>
    <col min="7" max="7" width="29.42578125" customWidth="1"/>
    <col min="8" max="8" width="17.5703125" customWidth="1"/>
    <col min="9" max="9" width="14.7109375" style="1" bestFit="1" customWidth="1"/>
    <col min="10" max="10" width="11.42578125" style="2"/>
  </cols>
  <sheetData>
    <row r="1" spans="1:16" ht="21" x14ac:dyDescent="0.25">
      <c r="C1" s="23"/>
      <c r="D1" s="23"/>
      <c r="E1" s="23"/>
      <c r="F1" s="23"/>
      <c r="G1" s="23"/>
      <c r="H1" s="23"/>
      <c r="I1" s="23"/>
      <c r="J1" s="4"/>
      <c r="K1" s="4"/>
      <c r="L1" s="4"/>
      <c r="M1" s="4"/>
    </row>
    <row r="2" spans="1:16" ht="21" x14ac:dyDescent="0.25">
      <c r="C2" s="23"/>
      <c r="D2" s="23"/>
      <c r="E2" s="23"/>
      <c r="F2" s="23"/>
      <c r="G2" s="23"/>
      <c r="H2" s="23"/>
      <c r="I2" s="23"/>
      <c r="J2" s="4"/>
      <c r="K2" s="4"/>
      <c r="L2" s="4"/>
      <c r="M2" s="4"/>
    </row>
    <row r="3" spans="1:16" x14ac:dyDescent="0.25">
      <c r="C3" s="23"/>
      <c r="D3" s="23"/>
      <c r="E3" s="23"/>
      <c r="F3" s="23"/>
      <c r="G3" s="23"/>
      <c r="H3" s="23"/>
      <c r="I3" s="23"/>
      <c r="J3" s="5"/>
      <c r="K3" s="5"/>
      <c r="L3" s="5"/>
      <c r="M3" s="5"/>
    </row>
    <row r="4" spans="1:16" ht="21" x14ac:dyDescent="0.25">
      <c r="A4" s="19" t="s">
        <v>9</v>
      </c>
      <c r="B4" s="19"/>
      <c r="C4" s="19"/>
      <c r="D4" s="19"/>
      <c r="E4" s="19"/>
      <c r="F4" s="19"/>
      <c r="G4" s="19"/>
      <c r="H4" s="19"/>
      <c r="I4" s="19"/>
      <c r="J4" s="3"/>
      <c r="K4" s="3"/>
      <c r="L4" s="3"/>
      <c r="M4" s="3"/>
    </row>
    <row r="5" spans="1:16" ht="21" x14ac:dyDescent="0.25">
      <c r="A5" s="19" t="s">
        <v>10</v>
      </c>
      <c r="B5" s="19"/>
      <c r="C5" s="19"/>
      <c r="D5" s="19"/>
      <c r="E5" s="19"/>
      <c r="F5" s="19"/>
      <c r="G5" s="19"/>
      <c r="H5" s="19"/>
      <c r="I5" s="19"/>
      <c r="J5" s="3"/>
      <c r="K5" s="3"/>
      <c r="L5" s="3"/>
      <c r="M5" s="3"/>
    </row>
    <row r="6" spans="1:16" ht="21" x14ac:dyDescent="0.25">
      <c r="A6" s="19" t="s">
        <v>14</v>
      </c>
      <c r="B6" s="19"/>
      <c r="C6" s="19"/>
      <c r="D6" s="19"/>
      <c r="E6" s="19"/>
      <c r="F6" s="19"/>
      <c r="G6" s="19"/>
      <c r="H6" s="19"/>
      <c r="I6" s="19"/>
      <c r="J6" s="3"/>
      <c r="K6" s="3"/>
      <c r="L6" s="3"/>
      <c r="M6" s="3"/>
    </row>
    <row r="7" spans="1:16" ht="21" x14ac:dyDescent="0.25">
      <c r="A7" s="19" t="s">
        <v>12</v>
      </c>
      <c r="B7" s="19"/>
      <c r="C7" s="19"/>
      <c r="D7" s="19"/>
      <c r="E7" s="19"/>
      <c r="F7" s="19"/>
      <c r="G7" s="19"/>
      <c r="H7" s="19"/>
      <c r="I7" s="19"/>
      <c r="J7" s="4"/>
      <c r="K7" s="4"/>
      <c r="L7" s="4"/>
      <c r="M7" s="4"/>
    </row>
    <row r="8" spans="1:16" ht="15.75" x14ac:dyDescent="0.25">
      <c r="G8" s="7" t="s">
        <v>42</v>
      </c>
      <c r="H8" s="5"/>
      <c r="I8" s="5"/>
      <c r="J8" s="5"/>
      <c r="K8" s="5"/>
      <c r="L8" s="5"/>
      <c r="M8" s="5"/>
      <c r="N8" s="5"/>
      <c r="O8" s="5"/>
      <c r="P8" s="5"/>
    </row>
    <row r="9" spans="1:16" ht="57" customHeight="1" x14ac:dyDescent="0.25">
      <c r="A9" s="6" t="s">
        <v>0</v>
      </c>
      <c r="B9" s="6" t="s">
        <v>1</v>
      </c>
      <c r="C9" s="6" t="s">
        <v>2</v>
      </c>
      <c r="D9" s="6" t="s">
        <v>3</v>
      </c>
      <c r="E9" s="6" t="s">
        <v>4</v>
      </c>
      <c r="F9" s="6" t="s">
        <v>5</v>
      </c>
      <c r="G9" s="6" t="s">
        <v>6</v>
      </c>
      <c r="H9" s="6" t="s">
        <v>11</v>
      </c>
      <c r="I9" s="6" t="s">
        <v>7</v>
      </c>
      <c r="J9"/>
    </row>
    <row r="10" spans="1:16" s="10" customFormat="1" ht="57" customHeight="1" x14ac:dyDescent="0.25">
      <c r="A10" s="8">
        <v>1</v>
      </c>
      <c r="B10" s="11" t="s">
        <v>13</v>
      </c>
      <c r="C10" s="16">
        <v>45026</v>
      </c>
      <c r="D10" s="16">
        <v>45037</v>
      </c>
      <c r="E10" s="17" t="s">
        <v>43</v>
      </c>
      <c r="F10" s="17" t="s">
        <v>26</v>
      </c>
      <c r="G10" s="17" t="s">
        <v>91</v>
      </c>
      <c r="H10" s="9">
        <v>0</v>
      </c>
      <c r="I10" s="9">
        <v>4830</v>
      </c>
    </row>
    <row r="11" spans="1:16" s="10" customFormat="1" ht="148.5" customHeight="1" x14ac:dyDescent="0.25">
      <c r="A11" s="8">
        <f>+A10+1</f>
        <v>2</v>
      </c>
      <c r="B11" s="11" t="s">
        <v>13</v>
      </c>
      <c r="C11" s="16">
        <v>45026</v>
      </c>
      <c r="D11" s="16">
        <v>45040</v>
      </c>
      <c r="E11" s="17" t="s">
        <v>36</v>
      </c>
      <c r="F11" s="17" t="s">
        <v>67</v>
      </c>
      <c r="G11" s="17" t="s">
        <v>92</v>
      </c>
      <c r="H11" s="9">
        <v>0</v>
      </c>
      <c r="I11" s="9">
        <v>6090</v>
      </c>
    </row>
    <row r="12" spans="1:16" s="10" customFormat="1" ht="147" customHeight="1" x14ac:dyDescent="0.25">
      <c r="A12" s="8">
        <f t="shared" ref="A12:A75" si="0">+A11+1</f>
        <v>3</v>
      </c>
      <c r="B12" s="11" t="s">
        <v>13</v>
      </c>
      <c r="C12" s="16">
        <v>45026</v>
      </c>
      <c r="D12" s="16">
        <v>45040</v>
      </c>
      <c r="E12" s="17" t="s">
        <v>19</v>
      </c>
      <c r="F12" s="17" t="s">
        <v>67</v>
      </c>
      <c r="G12" s="17" t="s">
        <v>92</v>
      </c>
      <c r="H12" s="9">
        <v>0</v>
      </c>
      <c r="I12" s="9">
        <v>6090</v>
      </c>
    </row>
    <row r="13" spans="1:16" s="10" customFormat="1" ht="95.25" customHeight="1" x14ac:dyDescent="0.25">
      <c r="A13" s="8">
        <f t="shared" si="0"/>
        <v>4</v>
      </c>
      <c r="B13" s="11" t="s">
        <v>13</v>
      </c>
      <c r="C13" s="16">
        <v>45026</v>
      </c>
      <c r="D13" s="16">
        <v>45030</v>
      </c>
      <c r="E13" s="17" t="s">
        <v>44</v>
      </c>
      <c r="F13" s="17" t="s">
        <v>39</v>
      </c>
      <c r="G13" s="17" t="s">
        <v>41</v>
      </c>
      <c r="H13" s="9">
        <v>0</v>
      </c>
      <c r="I13" s="9">
        <v>1890</v>
      </c>
    </row>
    <row r="14" spans="1:16" s="10" customFormat="1" ht="94.5" customHeight="1" x14ac:dyDescent="0.25">
      <c r="A14" s="8">
        <f t="shared" si="0"/>
        <v>5</v>
      </c>
      <c r="B14" s="11" t="s">
        <v>13</v>
      </c>
      <c r="C14" s="16">
        <v>45027</v>
      </c>
      <c r="D14" s="16">
        <v>45030</v>
      </c>
      <c r="E14" s="17" t="s">
        <v>45</v>
      </c>
      <c r="F14" s="17" t="s">
        <v>27</v>
      </c>
      <c r="G14" s="17" t="s">
        <v>93</v>
      </c>
      <c r="H14" s="9">
        <v>0</v>
      </c>
      <c r="I14" s="9">
        <v>1410</v>
      </c>
    </row>
    <row r="15" spans="1:16" s="10" customFormat="1" ht="95.25" customHeight="1" x14ac:dyDescent="0.25">
      <c r="A15" s="8">
        <f t="shared" si="0"/>
        <v>6</v>
      </c>
      <c r="B15" s="11" t="s">
        <v>13</v>
      </c>
      <c r="C15" s="16">
        <v>45027</v>
      </c>
      <c r="D15" s="16">
        <v>45030</v>
      </c>
      <c r="E15" s="17" t="s">
        <v>46</v>
      </c>
      <c r="F15" s="17" t="s">
        <v>27</v>
      </c>
      <c r="G15" s="17" t="s">
        <v>93</v>
      </c>
      <c r="H15" s="9">
        <v>0</v>
      </c>
      <c r="I15" s="9">
        <v>1410</v>
      </c>
    </row>
    <row r="16" spans="1:16" s="10" customFormat="1" ht="160.5" customHeight="1" x14ac:dyDescent="0.25">
      <c r="A16" s="8">
        <f t="shared" si="0"/>
        <v>7</v>
      </c>
      <c r="B16" s="11" t="s">
        <v>13</v>
      </c>
      <c r="C16" s="16">
        <v>45028</v>
      </c>
      <c r="D16" s="16">
        <v>45037</v>
      </c>
      <c r="E16" s="17" t="s">
        <v>47</v>
      </c>
      <c r="F16" s="17" t="s">
        <v>68</v>
      </c>
      <c r="G16" s="17" t="s">
        <v>94</v>
      </c>
      <c r="H16" s="9">
        <v>0</v>
      </c>
      <c r="I16" s="9">
        <v>3982</v>
      </c>
    </row>
    <row r="17" spans="1:9" s="10" customFormat="1" ht="100.5" customHeight="1" x14ac:dyDescent="0.25">
      <c r="A17" s="8">
        <f t="shared" si="0"/>
        <v>8</v>
      </c>
      <c r="B17" s="11" t="s">
        <v>13</v>
      </c>
      <c r="C17" s="16">
        <v>45028</v>
      </c>
      <c r="D17" s="16">
        <v>45037</v>
      </c>
      <c r="E17" s="17" t="s">
        <v>48</v>
      </c>
      <c r="F17" s="17" t="s">
        <v>68</v>
      </c>
      <c r="G17" s="17" t="s">
        <v>95</v>
      </c>
      <c r="H17" s="9">
        <v>0</v>
      </c>
      <c r="I17" s="9">
        <v>3990</v>
      </c>
    </row>
    <row r="18" spans="1:9" s="10" customFormat="1" ht="158.25" customHeight="1" x14ac:dyDescent="0.25">
      <c r="A18" s="8">
        <f t="shared" si="0"/>
        <v>9</v>
      </c>
      <c r="B18" s="11" t="s">
        <v>13</v>
      </c>
      <c r="C18" s="16">
        <v>45033</v>
      </c>
      <c r="D18" s="16">
        <v>45037</v>
      </c>
      <c r="E18" s="17" t="s">
        <v>50</v>
      </c>
      <c r="F18" s="17" t="s">
        <v>69</v>
      </c>
      <c r="G18" s="17" t="s">
        <v>96</v>
      </c>
      <c r="H18" s="9">
        <v>0</v>
      </c>
      <c r="I18" s="9">
        <v>1865.01</v>
      </c>
    </row>
    <row r="19" spans="1:9" s="10" customFormat="1" ht="124.5" customHeight="1" x14ac:dyDescent="0.25">
      <c r="A19" s="8">
        <f t="shared" si="0"/>
        <v>10</v>
      </c>
      <c r="B19" s="11" t="s">
        <v>13</v>
      </c>
      <c r="C19" s="16">
        <v>45033</v>
      </c>
      <c r="D19" s="16">
        <v>45045</v>
      </c>
      <c r="E19" s="17" t="s">
        <v>23</v>
      </c>
      <c r="F19" s="17" t="s">
        <v>70</v>
      </c>
      <c r="G19" s="17" t="s">
        <v>97</v>
      </c>
      <c r="H19" s="9">
        <v>0</v>
      </c>
      <c r="I19" s="9">
        <v>5250</v>
      </c>
    </row>
    <row r="20" spans="1:9" s="10" customFormat="1" ht="171.75" customHeight="1" x14ac:dyDescent="0.25">
      <c r="A20" s="8">
        <f t="shared" si="0"/>
        <v>11</v>
      </c>
      <c r="B20" s="11" t="s">
        <v>13</v>
      </c>
      <c r="C20" s="16">
        <v>45033</v>
      </c>
      <c r="D20" s="16">
        <v>45045</v>
      </c>
      <c r="E20" s="17" t="s">
        <v>51</v>
      </c>
      <c r="F20" s="17" t="s">
        <v>70</v>
      </c>
      <c r="G20" s="17" t="s">
        <v>98</v>
      </c>
      <c r="H20" s="9">
        <v>0</v>
      </c>
      <c r="I20" s="9">
        <v>5250</v>
      </c>
    </row>
    <row r="21" spans="1:9" s="10" customFormat="1" ht="100.5" customHeight="1" x14ac:dyDescent="0.25">
      <c r="A21" s="8">
        <f t="shared" si="0"/>
        <v>12</v>
      </c>
      <c r="B21" s="11" t="s">
        <v>13</v>
      </c>
      <c r="C21" s="16">
        <v>45033</v>
      </c>
      <c r="D21" s="16">
        <v>45037</v>
      </c>
      <c r="E21" s="17" t="s">
        <v>34</v>
      </c>
      <c r="F21" s="17" t="s">
        <v>71</v>
      </c>
      <c r="G21" s="17" t="s">
        <v>99</v>
      </c>
      <c r="H21" s="9">
        <v>0</v>
      </c>
      <c r="I21" s="9">
        <v>1890</v>
      </c>
    </row>
    <row r="22" spans="1:9" s="10" customFormat="1" ht="127.5" customHeight="1" x14ac:dyDescent="0.25">
      <c r="A22" s="8">
        <f t="shared" si="0"/>
        <v>13</v>
      </c>
      <c r="B22" s="11" t="s">
        <v>13</v>
      </c>
      <c r="C22" s="16">
        <v>45033</v>
      </c>
      <c r="D22" s="16">
        <v>45037</v>
      </c>
      <c r="E22" s="17" t="s">
        <v>24</v>
      </c>
      <c r="F22" s="17" t="s">
        <v>71</v>
      </c>
      <c r="G22" s="17" t="s">
        <v>100</v>
      </c>
      <c r="H22" s="9">
        <v>0</v>
      </c>
      <c r="I22" s="9">
        <v>1890</v>
      </c>
    </row>
    <row r="23" spans="1:9" s="10" customFormat="1" ht="132" customHeight="1" x14ac:dyDescent="0.25">
      <c r="A23" s="8">
        <f t="shared" si="0"/>
        <v>14</v>
      </c>
      <c r="B23" s="11" t="s">
        <v>13</v>
      </c>
      <c r="C23" s="16">
        <v>45033</v>
      </c>
      <c r="D23" s="16">
        <v>45037</v>
      </c>
      <c r="E23" s="17" t="s">
        <v>17</v>
      </c>
      <c r="F23" s="17" t="s">
        <v>72</v>
      </c>
      <c r="G23" s="17" t="s">
        <v>101</v>
      </c>
      <c r="H23" s="9">
        <v>0</v>
      </c>
      <c r="I23" s="9">
        <v>1890</v>
      </c>
    </row>
    <row r="24" spans="1:9" s="10" customFormat="1" ht="188.25" customHeight="1" x14ac:dyDescent="0.25">
      <c r="A24" s="8">
        <f t="shared" si="0"/>
        <v>15</v>
      </c>
      <c r="B24" s="11" t="s">
        <v>13</v>
      </c>
      <c r="C24" s="16">
        <v>45033</v>
      </c>
      <c r="D24" s="16">
        <v>45037</v>
      </c>
      <c r="E24" s="17" t="s">
        <v>52</v>
      </c>
      <c r="F24" s="17" t="s">
        <v>69</v>
      </c>
      <c r="G24" s="17" t="s">
        <v>102</v>
      </c>
      <c r="H24" s="9">
        <v>0</v>
      </c>
      <c r="I24" s="9">
        <v>1890</v>
      </c>
    </row>
    <row r="25" spans="1:9" s="10" customFormat="1" ht="105" customHeight="1" x14ac:dyDescent="0.25">
      <c r="A25" s="8">
        <f t="shared" si="0"/>
        <v>16</v>
      </c>
      <c r="B25" s="11" t="s">
        <v>13</v>
      </c>
      <c r="C25" s="16">
        <v>45033</v>
      </c>
      <c r="D25" s="16">
        <v>45037</v>
      </c>
      <c r="E25" s="17" t="s">
        <v>30</v>
      </c>
      <c r="F25" s="17" t="s">
        <v>72</v>
      </c>
      <c r="G25" s="17" t="s">
        <v>103</v>
      </c>
      <c r="H25" s="9">
        <v>0</v>
      </c>
      <c r="I25" s="9">
        <v>1890</v>
      </c>
    </row>
    <row r="26" spans="1:9" s="10" customFormat="1" ht="117.75" customHeight="1" x14ac:dyDescent="0.25">
      <c r="A26" s="8">
        <f t="shared" si="0"/>
        <v>17</v>
      </c>
      <c r="B26" s="11" t="s">
        <v>13</v>
      </c>
      <c r="C26" s="16">
        <v>45033</v>
      </c>
      <c r="D26" s="16">
        <v>45037</v>
      </c>
      <c r="E26" s="17" t="s">
        <v>31</v>
      </c>
      <c r="F26" s="17" t="s">
        <v>72</v>
      </c>
      <c r="G26" s="17" t="s">
        <v>103</v>
      </c>
      <c r="H26" s="9">
        <v>0</v>
      </c>
      <c r="I26" s="9">
        <v>1890</v>
      </c>
    </row>
    <row r="27" spans="1:9" s="10" customFormat="1" ht="137.25" customHeight="1" x14ac:dyDescent="0.25">
      <c r="A27" s="8">
        <f t="shared" si="0"/>
        <v>18</v>
      </c>
      <c r="B27" s="11" t="s">
        <v>13</v>
      </c>
      <c r="C27" s="16">
        <v>45033</v>
      </c>
      <c r="D27" s="16">
        <v>45037</v>
      </c>
      <c r="E27" s="17" t="s">
        <v>53</v>
      </c>
      <c r="F27" s="17" t="s">
        <v>73</v>
      </c>
      <c r="G27" s="17" t="s">
        <v>104</v>
      </c>
      <c r="H27" s="9">
        <v>0</v>
      </c>
      <c r="I27" s="9">
        <v>1827</v>
      </c>
    </row>
    <row r="28" spans="1:9" s="10" customFormat="1" ht="97.5" customHeight="1" x14ac:dyDescent="0.25">
      <c r="A28" s="8">
        <f t="shared" si="0"/>
        <v>19</v>
      </c>
      <c r="B28" s="11" t="s">
        <v>13</v>
      </c>
      <c r="C28" s="16">
        <v>45033</v>
      </c>
      <c r="D28" s="16">
        <v>45037</v>
      </c>
      <c r="E28" s="17" t="s">
        <v>32</v>
      </c>
      <c r="F28" s="17" t="s">
        <v>73</v>
      </c>
      <c r="G28" s="17" t="s">
        <v>105</v>
      </c>
      <c r="H28" s="9">
        <v>0</v>
      </c>
      <c r="I28" s="9">
        <v>1808</v>
      </c>
    </row>
    <row r="29" spans="1:9" s="10" customFormat="1" ht="113.25" customHeight="1" x14ac:dyDescent="0.25">
      <c r="A29" s="8">
        <f t="shared" si="0"/>
        <v>20</v>
      </c>
      <c r="B29" s="11" t="s">
        <v>13</v>
      </c>
      <c r="C29" s="16">
        <v>45033</v>
      </c>
      <c r="D29" s="16">
        <v>45037</v>
      </c>
      <c r="E29" s="17" t="s">
        <v>33</v>
      </c>
      <c r="F29" s="17" t="s">
        <v>73</v>
      </c>
      <c r="G29" s="17" t="s">
        <v>105</v>
      </c>
      <c r="H29" s="9">
        <v>0</v>
      </c>
      <c r="I29" s="9">
        <v>1813</v>
      </c>
    </row>
    <row r="30" spans="1:9" s="10" customFormat="1" ht="125.25" customHeight="1" x14ac:dyDescent="0.25">
      <c r="A30" s="8">
        <f t="shared" si="0"/>
        <v>21</v>
      </c>
      <c r="B30" s="11" t="s">
        <v>13</v>
      </c>
      <c r="C30" s="16">
        <v>45033</v>
      </c>
      <c r="D30" s="16">
        <v>45037</v>
      </c>
      <c r="E30" s="17" t="s">
        <v>21</v>
      </c>
      <c r="F30" s="17" t="s">
        <v>74</v>
      </c>
      <c r="G30" s="17" t="s">
        <v>106</v>
      </c>
      <c r="H30" s="9">
        <v>0</v>
      </c>
      <c r="I30" s="9">
        <v>1850</v>
      </c>
    </row>
    <row r="31" spans="1:9" s="10" customFormat="1" ht="108" customHeight="1" x14ac:dyDescent="0.25">
      <c r="A31" s="8">
        <f t="shared" si="0"/>
        <v>22</v>
      </c>
      <c r="B31" s="11" t="s">
        <v>13</v>
      </c>
      <c r="C31" s="16">
        <v>45033</v>
      </c>
      <c r="D31" s="16">
        <v>45037</v>
      </c>
      <c r="E31" s="17" t="s">
        <v>54</v>
      </c>
      <c r="F31" s="17" t="s">
        <v>74</v>
      </c>
      <c r="G31" s="17" t="s">
        <v>107</v>
      </c>
      <c r="H31" s="9">
        <v>0</v>
      </c>
      <c r="I31" s="9">
        <v>1850</v>
      </c>
    </row>
    <row r="32" spans="1:9" s="10" customFormat="1" ht="99" customHeight="1" x14ac:dyDescent="0.25">
      <c r="A32" s="8">
        <f t="shared" si="0"/>
        <v>23</v>
      </c>
      <c r="B32" s="11" t="s">
        <v>13</v>
      </c>
      <c r="C32" s="16">
        <v>45033</v>
      </c>
      <c r="D32" s="16">
        <v>45037</v>
      </c>
      <c r="E32" s="17" t="s">
        <v>55</v>
      </c>
      <c r="F32" s="17" t="s">
        <v>74</v>
      </c>
      <c r="G32" s="17" t="s">
        <v>107</v>
      </c>
      <c r="H32" s="9">
        <v>0</v>
      </c>
      <c r="I32" s="9">
        <v>1850</v>
      </c>
    </row>
    <row r="33" spans="1:9" s="10" customFormat="1" ht="137.25" customHeight="1" x14ac:dyDescent="0.25">
      <c r="A33" s="8">
        <f t="shared" si="0"/>
        <v>24</v>
      </c>
      <c r="B33" s="11" t="s">
        <v>13</v>
      </c>
      <c r="C33" s="16">
        <v>45033</v>
      </c>
      <c r="D33" s="16">
        <v>45038</v>
      </c>
      <c r="E33" s="17" t="s">
        <v>56</v>
      </c>
      <c r="F33" s="17" t="s">
        <v>38</v>
      </c>
      <c r="G33" s="17" t="s">
        <v>108</v>
      </c>
      <c r="H33" s="9">
        <v>0</v>
      </c>
      <c r="I33" s="9">
        <v>2310</v>
      </c>
    </row>
    <row r="34" spans="1:9" s="10" customFormat="1" ht="149.25" customHeight="1" x14ac:dyDescent="0.25">
      <c r="A34" s="8">
        <f t="shared" si="0"/>
        <v>25</v>
      </c>
      <c r="B34" s="11" t="s">
        <v>13</v>
      </c>
      <c r="C34" s="16">
        <v>45033</v>
      </c>
      <c r="D34" s="16">
        <v>45038</v>
      </c>
      <c r="E34" s="17" t="s">
        <v>57</v>
      </c>
      <c r="F34" s="17" t="s">
        <v>38</v>
      </c>
      <c r="G34" s="17" t="s">
        <v>108</v>
      </c>
      <c r="H34" s="9">
        <v>0</v>
      </c>
      <c r="I34" s="9">
        <v>2310</v>
      </c>
    </row>
    <row r="35" spans="1:9" s="10" customFormat="1" ht="189.75" customHeight="1" x14ac:dyDescent="0.25">
      <c r="A35" s="8">
        <f t="shared" si="0"/>
        <v>26</v>
      </c>
      <c r="B35" s="11" t="s">
        <v>13</v>
      </c>
      <c r="C35" s="16">
        <v>45033</v>
      </c>
      <c r="D35" s="16">
        <v>45038</v>
      </c>
      <c r="E35" s="17" t="s">
        <v>58</v>
      </c>
      <c r="F35" s="17" t="s">
        <v>38</v>
      </c>
      <c r="G35" s="17" t="s">
        <v>109</v>
      </c>
      <c r="H35" s="9">
        <v>0</v>
      </c>
      <c r="I35" s="9">
        <v>2310</v>
      </c>
    </row>
    <row r="36" spans="1:9" s="10" customFormat="1" ht="100.5" customHeight="1" x14ac:dyDescent="0.25">
      <c r="A36" s="8">
        <f t="shared" si="0"/>
        <v>27</v>
      </c>
      <c r="B36" s="11" t="s">
        <v>13</v>
      </c>
      <c r="C36" s="16">
        <v>45034</v>
      </c>
      <c r="D36" s="16">
        <v>45037</v>
      </c>
      <c r="E36" s="17" t="s">
        <v>59</v>
      </c>
      <c r="F36" s="17" t="s">
        <v>75</v>
      </c>
      <c r="G36" s="17" t="s">
        <v>110</v>
      </c>
      <c r="H36" s="9">
        <v>0</v>
      </c>
      <c r="I36" s="9">
        <v>1470</v>
      </c>
    </row>
    <row r="37" spans="1:9" s="10" customFormat="1" ht="146.25" customHeight="1" x14ac:dyDescent="0.25">
      <c r="A37" s="8">
        <f t="shared" si="0"/>
        <v>28</v>
      </c>
      <c r="B37" s="11" t="s">
        <v>13</v>
      </c>
      <c r="C37" s="16">
        <v>45036</v>
      </c>
      <c r="D37" s="16">
        <v>45038</v>
      </c>
      <c r="E37" s="17" t="s">
        <v>60</v>
      </c>
      <c r="F37" s="17" t="s">
        <v>76</v>
      </c>
      <c r="G37" s="17" t="s">
        <v>111</v>
      </c>
      <c r="H37" s="9">
        <v>0</v>
      </c>
      <c r="I37" s="9">
        <v>1050</v>
      </c>
    </row>
    <row r="38" spans="1:9" s="10" customFormat="1" ht="110.25" customHeight="1" x14ac:dyDescent="0.25">
      <c r="A38" s="8">
        <f t="shared" si="0"/>
        <v>29</v>
      </c>
      <c r="B38" s="11" t="s">
        <v>13</v>
      </c>
      <c r="C38" s="16">
        <v>45040</v>
      </c>
      <c r="D38" s="16">
        <v>45044</v>
      </c>
      <c r="E38" s="17" t="s">
        <v>22</v>
      </c>
      <c r="F38" s="17" t="s">
        <v>77</v>
      </c>
      <c r="G38" s="17" t="s">
        <v>112</v>
      </c>
      <c r="H38" s="9">
        <v>0</v>
      </c>
      <c r="I38" s="9">
        <v>1890</v>
      </c>
    </row>
    <row r="39" spans="1:9" s="10" customFormat="1" ht="77.25" customHeight="1" x14ac:dyDescent="0.25">
      <c r="A39" s="8">
        <f t="shared" si="0"/>
        <v>30</v>
      </c>
      <c r="B39" s="11" t="s">
        <v>13</v>
      </c>
      <c r="C39" s="16">
        <v>45040</v>
      </c>
      <c r="D39" s="16">
        <v>45044</v>
      </c>
      <c r="E39" s="17" t="s">
        <v>61</v>
      </c>
      <c r="F39" s="17" t="s">
        <v>77</v>
      </c>
      <c r="G39" s="17" t="s">
        <v>113</v>
      </c>
      <c r="H39" s="9">
        <v>0</v>
      </c>
      <c r="I39" s="9">
        <v>1820</v>
      </c>
    </row>
    <row r="40" spans="1:9" s="10" customFormat="1" ht="117" customHeight="1" x14ac:dyDescent="0.25">
      <c r="A40" s="8">
        <f t="shared" si="0"/>
        <v>31</v>
      </c>
      <c r="B40" s="11" t="s">
        <v>13</v>
      </c>
      <c r="C40" s="16">
        <v>45041</v>
      </c>
      <c r="D40" s="16">
        <v>45044</v>
      </c>
      <c r="E40" s="17" t="s">
        <v>20</v>
      </c>
      <c r="F40" s="17" t="s">
        <v>38</v>
      </c>
      <c r="G40" s="17" t="s">
        <v>114</v>
      </c>
      <c r="H40" s="9">
        <v>0</v>
      </c>
      <c r="I40" s="9">
        <v>1407</v>
      </c>
    </row>
    <row r="41" spans="1:9" s="10" customFormat="1" ht="90.75" customHeight="1" x14ac:dyDescent="0.25">
      <c r="A41" s="8">
        <f t="shared" si="0"/>
        <v>32</v>
      </c>
      <c r="B41" s="11" t="s">
        <v>13</v>
      </c>
      <c r="C41" s="16">
        <v>45041</v>
      </c>
      <c r="D41" s="16">
        <v>45044</v>
      </c>
      <c r="E41" s="17" t="s">
        <v>44</v>
      </c>
      <c r="F41" s="17" t="s">
        <v>38</v>
      </c>
      <c r="G41" s="17" t="s">
        <v>115</v>
      </c>
      <c r="H41" s="9">
        <v>0</v>
      </c>
      <c r="I41" s="9">
        <v>1407</v>
      </c>
    </row>
    <row r="42" spans="1:9" s="10" customFormat="1" ht="137.25" customHeight="1" x14ac:dyDescent="0.25">
      <c r="A42" s="8">
        <f t="shared" si="0"/>
        <v>33</v>
      </c>
      <c r="B42" s="11" t="s">
        <v>13</v>
      </c>
      <c r="C42" s="16">
        <v>45044</v>
      </c>
      <c r="D42" s="16">
        <v>45044</v>
      </c>
      <c r="E42" s="17" t="s">
        <v>62</v>
      </c>
      <c r="F42" s="17" t="s">
        <v>37</v>
      </c>
      <c r="G42" s="17" t="s">
        <v>116</v>
      </c>
      <c r="H42" s="9">
        <v>0</v>
      </c>
      <c r="I42" s="9">
        <v>147</v>
      </c>
    </row>
    <row r="43" spans="1:9" s="10" customFormat="1" ht="119.25" customHeight="1" x14ac:dyDescent="0.25">
      <c r="A43" s="8">
        <f t="shared" si="0"/>
        <v>34</v>
      </c>
      <c r="B43" s="11" t="s">
        <v>13</v>
      </c>
      <c r="C43" s="16">
        <v>45044</v>
      </c>
      <c r="D43" s="16">
        <v>45044</v>
      </c>
      <c r="E43" s="17" t="s">
        <v>50</v>
      </c>
      <c r="F43" s="17" t="s">
        <v>37</v>
      </c>
      <c r="G43" s="17" t="s">
        <v>116</v>
      </c>
      <c r="H43" s="9">
        <v>0</v>
      </c>
      <c r="I43" s="9">
        <v>147</v>
      </c>
    </row>
    <row r="44" spans="1:9" s="10" customFormat="1" ht="133.5" customHeight="1" x14ac:dyDescent="0.25">
      <c r="A44" s="8">
        <f t="shared" si="0"/>
        <v>35</v>
      </c>
      <c r="B44" s="11" t="s">
        <v>13</v>
      </c>
      <c r="C44" s="16">
        <v>45043</v>
      </c>
      <c r="D44" s="16">
        <v>45044</v>
      </c>
      <c r="E44" s="17" t="s">
        <v>47</v>
      </c>
      <c r="F44" s="17" t="s">
        <v>28</v>
      </c>
      <c r="G44" s="17" t="s">
        <v>117</v>
      </c>
      <c r="H44" s="9">
        <v>0</v>
      </c>
      <c r="I44" s="9">
        <v>630</v>
      </c>
    </row>
    <row r="45" spans="1:9" s="10" customFormat="1" ht="117.75" customHeight="1" x14ac:dyDescent="0.25">
      <c r="A45" s="8">
        <f t="shared" si="0"/>
        <v>36</v>
      </c>
      <c r="B45" s="11" t="s">
        <v>13</v>
      </c>
      <c r="C45" s="16">
        <v>45028</v>
      </c>
      <c r="D45" s="16">
        <v>45037</v>
      </c>
      <c r="E45" s="17" t="s">
        <v>49</v>
      </c>
      <c r="F45" s="17" t="s">
        <v>68</v>
      </c>
      <c r="G45" s="17" t="s">
        <v>95</v>
      </c>
      <c r="H45" s="9">
        <v>0</v>
      </c>
      <c r="I45" s="9">
        <v>3990</v>
      </c>
    </row>
    <row r="46" spans="1:9" s="10" customFormat="1" ht="108.75" customHeight="1" x14ac:dyDescent="0.25">
      <c r="A46" s="8">
        <f t="shared" si="0"/>
        <v>37</v>
      </c>
      <c r="B46" s="11" t="s">
        <v>13</v>
      </c>
      <c r="C46" s="16">
        <v>45033</v>
      </c>
      <c r="D46" s="16">
        <v>45037</v>
      </c>
      <c r="E46" s="17" t="s">
        <v>35</v>
      </c>
      <c r="F46" s="17" t="s">
        <v>71</v>
      </c>
      <c r="G46" s="17" t="s">
        <v>99</v>
      </c>
      <c r="H46" s="9">
        <v>0</v>
      </c>
      <c r="I46" s="9">
        <v>1884</v>
      </c>
    </row>
    <row r="47" spans="1:9" s="10" customFormat="1" ht="93" customHeight="1" x14ac:dyDescent="0.25">
      <c r="A47" s="8">
        <f t="shared" si="0"/>
        <v>38</v>
      </c>
      <c r="B47" s="11" t="s">
        <v>13</v>
      </c>
      <c r="C47" s="16">
        <v>45048</v>
      </c>
      <c r="D47" s="16">
        <v>45051</v>
      </c>
      <c r="E47" s="17" t="s">
        <v>59</v>
      </c>
      <c r="F47" s="17" t="s">
        <v>78</v>
      </c>
      <c r="G47" s="17" t="s">
        <v>118</v>
      </c>
      <c r="H47" s="9">
        <v>0</v>
      </c>
      <c r="I47" s="9">
        <v>1259</v>
      </c>
    </row>
    <row r="48" spans="1:9" s="10" customFormat="1" ht="90.75" customHeight="1" x14ac:dyDescent="0.25">
      <c r="A48" s="8">
        <f t="shared" si="0"/>
        <v>39</v>
      </c>
      <c r="B48" s="11" t="s">
        <v>13</v>
      </c>
      <c r="C48" s="16">
        <v>45048</v>
      </c>
      <c r="D48" s="16">
        <v>45051</v>
      </c>
      <c r="E48" s="17" t="s">
        <v>63</v>
      </c>
      <c r="F48" s="17" t="s">
        <v>78</v>
      </c>
      <c r="G48" s="17" t="s">
        <v>118</v>
      </c>
      <c r="H48" s="9">
        <v>0</v>
      </c>
      <c r="I48" s="9">
        <v>1259</v>
      </c>
    </row>
    <row r="49" spans="1:9" s="10" customFormat="1" ht="116.25" customHeight="1" x14ac:dyDescent="0.25">
      <c r="A49" s="8">
        <f t="shared" si="0"/>
        <v>40</v>
      </c>
      <c r="B49" s="11" t="s">
        <v>13</v>
      </c>
      <c r="C49" s="16">
        <v>45048</v>
      </c>
      <c r="D49" s="16">
        <v>45051</v>
      </c>
      <c r="E49" s="17" t="s">
        <v>53</v>
      </c>
      <c r="F49" s="17" t="s">
        <v>79</v>
      </c>
      <c r="G49" s="17" t="s">
        <v>119</v>
      </c>
      <c r="H49" s="9">
        <v>0</v>
      </c>
      <c r="I49" s="9">
        <v>1470</v>
      </c>
    </row>
    <row r="50" spans="1:9" s="10" customFormat="1" ht="126.75" customHeight="1" x14ac:dyDescent="0.25">
      <c r="A50" s="8">
        <f t="shared" si="0"/>
        <v>41</v>
      </c>
      <c r="B50" s="11" t="s">
        <v>13</v>
      </c>
      <c r="C50" s="16">
        <v>45048</v>
      </c>
      <c r="D50" s="16">
        <v>45051</v>
      </c>
      <c r="E50" s="17" t="s">
        <v>17</v>
      </c>
      <c r="F50" s="17" t="s">
        <v>40</v>
      </c>
      <c r="G50" s="17" t="s">
        <v>120</v>
      </c>
      <c r="H50" s="9">
        <v>0</v>
      </c>
      <c r="I50" s="9">
        <v>1470</v>
      </c>
    </row>
    <row r="51" spans="1:9" s="10" customFormat="1" ht="120" customHeight="1" x14ac:dyDescent="0.25">
      <c r="A51" s="8">
        <f t="shared" si="0"/>
        <v>42</v>
      </c>
      <c r="B51" s="11" t="s">
        <v>13</v>
      </c>
      <c r="C51" s="16">
        <v>45048</v>
      </c>
      <c r="D51" s="16">
        <v>45051</v>
      </c>
      <c r="E51" s="17" t="s">
        <v>33</v>
      </c>
      <c r="F51" s="17" t="s">
        <v>80</v>
      </c>
      <c r="G51" s="17" t="s">
        <v>122</v>
      </c>
      <c r="H51" s="9">
        <v>0</v>
      </c>
      <c r="I51" s="9">
        <v>1470</v>
      </c>
    </row>
    <row r="52" spans="1:9" s="10" customFormat="1" ht="85.5" customHeight="1" x14ac:dyDescent="0.25">
      <c r="A52" s="8">
        <f t="shared" si="0"/>
        <v>43</v>
      </c>
      <c r="B52" s="11" t="s">
        <v>13</v>
      </c>
      <c r="C52" s="16">
        <v>45048</v>
      </c>
      <c r="D52" s="16">
        <v>45051</v>
      </c>
      <c r="E52" s="17" t="s">
        <v>64</v>
      </c>
      <c r="F52" s="17" t="s">
        <v>81</v>
      </c>
      <c r="G52" s="17" t="s">
        <v>123</v>
      </c>
      <c r="H52" s="9">
        <v>0</v>
      </c>
      <c r="I52" s="9">
        <v>1323</v>
      </c>
    </row>
    <row r="53" spans="1:9" s="10" customFormat="1" ht="118.5" customHeight="1" x14ac:dyDescent="0.25">
      <c r="A53" s="8">
        <f t="shared" si="0"/>
        <v>44</v>
      </c>
      <c r="B53" s="11" t="s">
        <v>13</v>
      </c>
      <c r="C53" s="16">
        <v>45048</v>
      </c>
      <c r="D53" s="16">
        <v>45051</v>
      </c>
      <c r="E53" s="17" t="s">
        <v>65</v>
      </c>
      <c r="F53" s="17" t="s">
        <v>82</v>
      </c>
      <c r="G53" s="17" t="s">
        <v>124</v>
      </c>
      <c r="H53" s="9">
        <v>0</v>
      </c>
      <c r="I53" s="9">
        <v>1323</v>
      </c>
    </row>
    <row r="54" spans="1:9" s="10" customFormat="1" ht="123" customHeight="1" x14ac:dyDescent="0.25">
      <c r="A54" s="8">
        <f t="shared" si="0"/>
        <v>45</v>
      </c>
      <c r="B54" s="11" t="s">
        <v>13</v>
      </c>
      <c r="C54" s="16">
        <v>45033</v>
      </c>
      <c r="D54" s="16">
        <v>45045</v>
      </c>
      <c r="E54" s="17" t="s">
        <v>25</v>
      </c>
      <c r="F54" s="17" t="s">
        <v>70</v>
      </c>
      <c r="G54" s="17" t="s">
        <v>97</v>
      </c>
      <c r="H54" s="9">
        <v>0</v>
      </c>
      <c r="I54" s="9">
        <v>5250</v>
      </c>
    </row>
    <row r="55" spans="1:9" s="10" customFormat="1" ht="99" customHeight="1" x14ac:dyDescent="0.25">
      <c r="A55" s="8">
        <f t="shared" si="0"/>
        <v>46</v>
      </c>
      <c r="B55" s="11" t="s">
        <v>13</v>
      </c>
      <c r="C55" s="16">
        <v>45054</v>
      </c>
      <c r="D55" s="16">
        <v>45058</v>
      </c>
      <c r="E55" s="17" t="s">
        <v>43</v>
      </c>
      <c r="F55" s="17" t="s">
        <v>72</v>
      </c>
      <c r="G55" s="17" t="s">
        <v>125</v>
      </c>
      <c r="H55" s="9">
        <v>0</v>
      </c>
      <c r="I55" s="9">
        <v>1890</v>
      </c>
    </row>
    <row r="56" spans="1:9" s="10" customFormat="1" ht="93.75" customHeight="1" x14ac:dyDescent="0.25">
      <c r="A56" s="8">
        <f t="shared" si="0"/>
        <v>47</v>
      </c>
      <c r="B56" s="11" t="s">
        <v>13</v>
      </c>
      <c r="C56" s="16">
        <v>45054</v>
      </c>
      <c r="D56" s="16">
        <v>45058</v>
      </c>
      <c r="E56" s="17" t="s">
        <v>18</v>
      </c>
      <c r="F56" s="17" t="s">
        <v>72</v>
      </c>
      <c r="G56" s="17" t="s">
        <v>29</v>
      </c>
      <c r="H56" s="9">
        <v>0</v>
      </c>
      <c r="I56" s="9">
        <v>1890</v>
      </c>
    </row>
    <row r="57" spans="1:9" s="10" customFormat="1" ht="88.5" customHeight="1" x14ac:dyDescent="0.25">
      <c r="A57" s="8">
        <f t="shared" si="0"/>
        <v>48</v>
      </c>
      <c r="B57" s="11" t="s">
        <v>13</v>
      </c>
      <c r="C57" s="16">
        <v>45055</v>
      </c>
      <c r="D57" s="16">
        <v>45058</v>
      </c>
      <c r="E57" s="17" t="s">
        <v>44</v>
      </c>
      <c r="F57" s="17" t="s">
        <v>83</v>
      </c>
      <c r="G57" s="17" t="s">
        <v>126</v>
      </c>
      <c r="H57" s="9">
        <v>0</v>
      </c>
      <c r="I57" s="9">
        <v>1470</v>
      </c>
    </row>
    <row r="58" spans="1:9" s="10" customFormat="1" ht="158.25" customHeight="1" x14ac:dyDescent="0.25">
      <c r="A58" s="8">
        <f t="shared" si="0"/>
        <v>49</v>
      </c>
      <c r="B58" s="11" t="s">
        <v>13</v>
      </c>
      <c r="C58" s="16">
        <v>45061</v>
      </c>
      <c r="D58" s="16">
        <v>45065</v>
      </c>
      <c r="E58" s="17" t="s">
        <v>52</v>
      </c>
      <c r="F58" s="17" t="s">
        <v>84</v>
      </c>
      <c r="G58" s="17" t="s">
        <v>127</v>
      </c>
      <c r="H58" s="9">
        <v>0</v>
      </c>
      <c r="I58" s="9">
        <v>1890</v>
      </c>
    </row>
    <row r="59" spans="1:9" s="10" customFormat="1" ht="77.25" customHeight="1" x14ac:dyDescent="0.25">
      <c r="A59" s="8">
        <f t="shared" si="0"/>
        <v>50</v>
      </c>
      <c r="B59" s="11" t="s">
        <v>13</v>
      </c>
      <c r="C59" s="16">
        <v>45057</v>
      </c>
      <c r="D59" s="16">
        <v>45058</v>
      </c>
      <c r="E59" s="17" t="s">
        <v>63</v>
      </c>
      <c r="F59" s="17" t="s">
        <v>85</v>
      </c>
      <c r="G59" s="17" t="s">
        <v>128</v>
      </c>
      <c r="H59" s="9">
        <v>0</v>
      </c>
      <c r="I59" s="9">
        <v>630</v>
      </c>
    </row>
    <row r="60" spans="1:9" s="10" customFormat="1" ht="78.75" customHeight="1" x14ac:dyDescent="0.25">
      <c r="A60" s="8">
        <f t="shared" si="0"/>
        <v>51</v>
      </c>
      <c r="B60" s="11" t="s">
        <v>13</v>
      </c>
      <c r="C60" s="16">
        <v>45057</v>
      </c>
      <c r="D60" s="16">
        <v>45058</v>
      </c>
      <c r="E60" s="17" t="s">
        <v>59</v>
      </c>
      <c r="F60" s="17" t="s">
        <v>85</v>
      </c>
      <c r="G60" s="17" t="s">
        <v>128</v>
      </c>
      <c r="H60" s="9">
        <v>0</v>
      </c>
      <c r="I60" s="9">
        <v>630</v>
      </c>
    </row>
    <row r="61" spans="1:9" s="10" customFormat="1" ht="125.25" customHeight="1" x14ac:dyDescent="0.25">
      <c r="A61" s="8">
        <f t="shared" si="0"/>
        <v>52</v>
      </c>
      <c r="B61" s="11" t="s">
        <v>13</v>
      </c>
      <c r="C61" s="16">
        <v>45061</v>
      </c>
      <c r="D61" s="16">
        <v>45065</v>
      </c>
      <c r="E61" s="17" t="s">
        <v>48</v>
      </c>
      <c r="F61" s="17" t="s">
        <v>86</v>
      </c>
      <c r="G61" s="17" t="s">
        <v>129</v>
      </c>
      <c r="H61" s="9">
        <v>0</v>
      </c>
      <c r="I61" s="9">
        <v>1890</v>
      </c>
    </row>
    <row r="62" spans="1:9" s="10" customFormat="1" ht="178.5" customHeight="1" x14ac:dyDescent="0.25">
      <c r="A62" s="8">
        <f t="shared" si="0"/>
        <v>53</v>
      </c>
      <c r="B62" s="11" t="s">
        <v>13</v>
      </c>
      <c r="C62" s="16">
        <v>45061</v>
      </c>
      <c r="D62" s="16">
        <v>45065</v>
      </c>
      <c r="E62" s="17" t="s">
        <v>17</v>
      </c>
      <c r="F62" s="17" t="s">
        <v>86</v>
      </c>
      <c r="G62" s="17" t="s">
        <v>130</v>
      </c>
      <c r="H62" s="9">
        <v>0</v>
      </c>
      <c r="I62" s="9">
        <v>1890</v>
      </c>
    </row>
    <row r="63" spans="1:9" s="10" customFormat="1" ht="119.25" customHeight="1" x14ac:dyDescent="0.25">
      <c r="A63" s="8">
        <f t="shared" si="0"/>
        <v>54</v>
      </c>
      <c r="B63" s="11" t="s">
        <v>13</v>
      </c>
      <c r="C63" s="16">
        <v>45061</v>
      </c>
      <c r="D63" s="16">
        <v>45065</v>
      </c>
      <c r="E63" s="17" t="s">
        <v>21</v>
      </c>
      <c r="F63" s="17" t="s">
        <v>87</v>
      </c>
      <c r="G63" s="17" t="s">
        <v>131</v>
      </c>
      <c r="H63" s="9">
        <v>0</v>
      </c>
      <c r="I63" s="9">
        <v>1885</v>
      </c>
    </row>
    <row r="64" spans="1:9" s="10" customFormat="1" ht="100.5" customHeight="1" x14ac:dyDescent="0.25">
      <c r="A64" s="8">
        <f t="shared" si="0"/>
        <v>55</v>
      </c>
      <c r="B64" s="11" t="s">
        <v>13</v>
      </c>
      <c r="C64" s="16">
        <v>45057</v>
      </c>
      <c r="D64" s="16">
        <v>45060</v>
      </c>
      <c r="E64" s="17" t="s">
        <v>49</v>
      </c>
      <c r="F64" s="17" t="s">
        <v>76</v>
      </c>
      <c r="G64" s="17" t="s">
        <v>132</v>
      </c>
      <c r="H64" s="9">
        <v>0</v>
      </c>
      <c r="I64" s="9">
        <v>1320</v>
      </c>
    </row>
    <row r="65" spans="1:10" s="10" customFormat="1" ht="87.75" customHeight="1" x14ac:dyDescent="0.25">
      <c r="A65" s="8">
        <f t="shared" si="0"/>
        <v>56</v>
      </c>
      <c r="B65" s="11" t="s">
        <v>13</v>
      </c>
      <c r="C65" s="16">
        <v>45057</v>
      </c>
      <c r="D65" s="16">
        <v>45060</v>
      </c>
      <c r="E65" s="17" t="s">
        <v>57</v>
      </c>
      <c r="F65" s="17" t="s">
        <v>76</v>
      </c>
      <c r="G65" s="17" t="s">
        <v>132</v>
      </c>
      <c r="H65" s="9">
        <v>0</v>
      </c>
      <c r="I65" s="9">
        <v>1320</v>
      </c>
    </row>
    <row r="66" spans="1:10" s="10" customFormat="1" ht="120.75" customHeight="1" x14ac:dyDescent="0.25">
      <c r="A66" s="8">
        <f t="shared" si="0"/>
        <v>57</v>
      </c>
      <c r="B66" s="11" t="s">
        <v>13</v>
      </c>
      <c r="C66" s="16">
        <v>45061</v>
      </c>
      <c r="D66" s="16">
        <v>45065</v>
      </c>
      <c r="E66" s="17" t="s">
        <v>20</v>
      </c>
      <c r="F66" s="17" t="s">
        <v>88</v>
      </c>
      <c r="G66" s="17" t="s">
        <v>133</v>
      </c>
      <c r="H66" s="9">
        <v>0</v>
      </c>
      <c r="I66" s="9">
        <v>1890</v>
      </c>
    </row>
    <row r="67" spans="1:10" s="10" customFormat="1" ht="110.25" customHeight="1" x14ac:dyDescent="0.25">
      <c r="A67" s="8">
        <f t="shared" si="0"/>
        <v>58</v>
      </c>
      <c r="B67" s="11" t="s">
        <v>13</v>
      </c>
      <c r="C67" s="16">
        <v>45063</v>
      </c>
      <c r="D67" s="16">
        <v>45063</v>
      </c>
      <c r="E67" s="17" t="s">
        <v>60</v>
      </c>
      <c r="F67" s="17" t="s">
        <v>87</v>
      </c>
      <c r="G67" s="17" t="s">
        <v>135</v>
      </c>
      <c r="H67" s="9">
        <v>0</v>
      </c>
      <c r="I67" s="9">
        <v>210</v>
      </c>
    </row>
    <row r="68" spans="1:10" s="10" customFormat="1" ht="106.5" customHeight="1" x14ac:dyDescent="0.25">
      <c r="A68" s="8">
        <f t="shared" si="0"/>
        <v>59</v>
      </c>
      <c r="B68" s="11" t="s">
        <v>13</v>
      </c>
      <c r="C68" s="16">
        <v>45062</v>
      </c>
      <c r="D68" s="16">
        <v>45065</v>
      </c>
      <c r="E68" s="17" t="s">
        <v>49</v>
      </c>
      <c r="F68" s="17" t="s">
        <v>73</v>
      </c>
      <c r="G68" s="17" t="s">
        <v>136</v>
      </c>
      <c r="H68" s="9">
        <v>0</v>
      </c>
      <c r="I68" s="9">
        <v>1470</v>
      </c>
    </row>
    <row r="69" spans="1:10" s="10" customFormat="1" ht="90" customHeight="1" x14ac:dyDescent="0.25">
      <c r="A69" s="8">
        <f t="shared" si="0"/>
        <v>60</v>
      </c>
      <c r="B69" s="11" t="s">
        <v>13</v>
      </c>
      <c r="C69" s="16">
        <v>45062</v>
      </c>
      <c r="D69" s="16">
        <v>45065</v>
      </c>
      <c r="E69" s="17" t="s">
        <v>57</v>
      </c>
      <c r="F69" s="17" t="s">
        <v>73</v>
      </c>
      <c r="G69" s="17" t="s">
        <v>136</v>
      </c>
      <c r="H69" s="9">
        <v>0</v>
      </c>
      <c r="I69" s="9">
        <v>1470</v>
      </c>
    </row>
    <row r="70" spans="1:10" s="10" customFormat="1" ht="114" customHeight="1" x14ac:dyDescent="0.25">
      <c r="A70" s="8">
        <f t="shared" si="0"/>
        <v>61</v>
      </c>
      <c r="B70" s="11" t="s">
        <v>13</v>
      </c>
      <c r="C70" s="16">
        <v>45062</v>
      </c>
      <c r="D70" s="16">
        <v>45065</v>
      </c>
      <c r="E70" s="17" t="s">
        <v>53</v>
      </c>
      <c r="F70" s="17" t="s">
        <v>73</v>
      </c>
      <c r="G70" s="17" t="s">
        <v>137</v>
      </c>
      <c r="H70" s="9">
        <v>0</v>
      </c>
      <c r="I70" s="9">
        <v>1470</v>
      </c>
    </row>
    <row r="71" spans="1:10" s="10" customFormat="1" ht="194.25" customHeight="1" x14ac:dyDescent="0.25">
      <c r="A71" s="8">
        <f t="shared" si="0"/>
        <v>62</v>
      </c>
      <c r="B71" s="11" t="s">
        <v>13</v>
      </c>
      <c r="C71" s="16">
        <v>45063</v>
      </c>
      <c r="D71" s="16">
        <v>45065</v>
      </c>
      <c r="E71" s="17" t="s">
        <v>24</v>
      </c>
      <c r="F71" s="17" t="s">
        <v>90</v>
      </c>
      <c r="G71" s="17" t="s">
        <v>138</v>
      </c>
      <c r="H71" s="9">
        <v>0</v>
      </c>
      <c r="I71" s="9">
        <v>1050</v>
      </c>
    </row>
    <row r="72" spans="1:10" s="10" customFormat="1" ht="123" customHeight="1" x14ac:dyDescent="0.25">
      <c r="A72" s="8">
        <f t="shared" si="0"/>
        <v>63</v>
      </c>
      <c r="B72" s="11" t="s">
        <v>13</v>
      </c>
      <c r="C72" s="16">
        <v>45061</v>
      </c>
      <c r="D72" s="16">
        <v>45065</v>
      </c>
      <c r="E72" s="17" t="s">
        <v>66</v>
      </c>
      <c r="F72" s="17" t="s">
        <v>89</v>
      </c>
      <c r="G72" s="17" t="s">
        <v>134</v>
      </c>
      <c r="H72" s="9">
        <v>0</v>
      </c>
      <c r="I72" s="9">
        <v>1870</v>
      </c>
    </row>
    <row r="73" spans="1:10" s="10" customFormat="1" ht="105.75" customHeight="1" x14ac:dyDescent="0.25">
      <c r="A73" s="8">
        <f t="shared" si="0"/>
        <v>64</v>
      </c>
      <c r="B73" s="11" t="s">
        <v>13</v>
      </c>
      <c r="C73" s="16">
        <v>45048</v>
      </c>
      <c r="D73" s="16">
        <v>45051</v>
      </c>
      <c r="E73" s="17" t="s">
        <v>21</v>
      </c>
      <c r="F73" s="17" t="s">
        <v>78</v>
      </c>
      <c r="G73" s="17" t="s">
        <v>121</v>
      </c>
      <c r="H73" s="9">
        <v>0</v>
      </c>
      <c r="I73" s="9">
        <v>1259</v>
      </c>
    </row>
    <row r="74" spans="1:10" s="10" customFormat="1" ht="45" customHeight="1" x14ac:dyDescent="0.25">
      <c r="A74" s="8">
        <f t="shared" si="0"/>
        <v>65</v>
      </c>
      <c r="B74" s="11" t="s">
        <v>13</v>
      </c>
      <c r="C74" s="26" t="s">
        <v>16</v>
      </c>
      <c r="D74" s="27"/>
      <c r="E74" s="27"/>
      <c r="F74" s="27"/>
      <c r="G74" s="28"/>
      <c r="H74" s="9">
        <v>0</v>
      </c>
      <c r="I74" s="9">
        <v>0</v>
      </c>
    </row>
    <row r="75" spans="1:10" s="10" customFormat="1" ht="45" customHeight="1" x14ac:dyDescent="0.25">
      <c r="A75" s="8">
        <f t="shared" si="0"/>
        <v>66</v>
      </c>
      <c r="B75" s="11" t="s">
        <v>15</v>
      </c>
      <c r="C75" s="25" t="s">
        <v>16</v>
      </c>
      <c r="D75" s="25"/>
      <c r="E75" s="25"/>
      <c r="F75" s="25"/>
      <c r="G75" s="25"/>
      <c r="H75" s="9">
        <v>0</v>
      </c>
      <c r="I75" s="9">
        <v>0</v>
      </c>
    </row>
    <row r="76" spans="1:10" s="10" customFormat="1" ht="26.25" x14ac:dyDescent="0.4">
      <c r="A76" s="20" t="s">
        <v>8</v>
      </c>
      <c r="B76" s="21"/>
      <c r="C76" s="21"/>
      <c r="D76" s="21"/>
      <c r="E76" s="21"/>
      <c r="F76" s="21"/>
      <c r="G76" s="22"/>
      <c r="H76" s="12">
        <f>SUM(H10:H75)</f>
        <v>0</v>
      </c>
      <c r="I76" s="12">
        <f>SUM(I10:I75)</f>
        <v>129385.01</v>
      </c>
      <c r="J76" s="13"/>
    </row>
    <row r="77" spans="1:10" s="10" customFormat="1" ht="15.75" x14ac:dyDescent="0.25">
      <c r="A77" s="24" t="s">
        <v>139</v>
      </c>
      <c r="B77" s="24"/>
      <c r="C77" s="24"/>
      <c r="D77" s="24"/>
      <c r="E77" s="24"/>
      <c r="F77" s="24"/>
      <c r="G77" s="24"/>
      <c r="I77" s="14"/>
      <c r="J77" s="13"/>
    </row>
    <row r="78" spans="1:10" s="10" customFormat="1" ht="15.75" x14ac:dyDescent="0.25">
      <c r="A78" s="18" t="s">
        <v>140</v>
      </c>
      <c r="B78" s="18"/>
      <c r="C78" s="18"/>
      <c r="D78" s="18"/>
      <c r="E78" s="18"/>
      <c r="F78" s="18"/>
      <c r="G78" s="18"/>
      <c r="I78" s="14"/>
      <c r="J78" s="13"/>
    </row>
    <row r="79" spans="1:10" s="10" customFormat="1" ht="21" x14ac:dyDescent="0.35">
      <c r="A79" s="18" t="s">
        <v>141</v>
      </c>
      <c r="B79" s="18"/>
      <c r="C79" s="18"/>
      <c r="D79" s="18"/>
      <c r="E79" s="18"/>
      <c r="F79" s="18"/>
      <c r="G79" s="18"/>
      <c r="I79" s="15"/>
      <c r="J79" s="13"/>
    </row>
    <row r="80" spans="1:10" s="10" customFormat="1" x14ac:dyDescent="0.25">
      <c r="F80" s="14"/>
      <c r="I80" s="14"/>
      <c r="J80" s="13"/>
    </row>
    <row r="81" spans="6:10" s="10" customFormat="1" x14ac:dyDescent="0.25">
      <c r="F81" s="14"/>
      <c r="I81" s="14"/>
      <c r="J81" s="13"/>
    </row>
    <row r="82" spans="6:10" s="10" customFormat="1" x14ac:dyDescent="0.25">
      <c r="F82" s="14"/>
      <c r="I82" s="14"/>
      <c r="J82" s="13"/>
    </row>
    <row r="83" spans="6:10" s="10" customFormat="1" x14ac:dyDescent="0.25">
      <c r="F83" s="14"/>
      <c r="I83" s="14"/>
      <c r="J83" s="13"/>
    </row>
  </sheetData>
  <mergeCells count="13">
    <mergeCell ref="A79:G79"/>
    <mergeCell ref="A7:I7"/>
    <mergeCell ref="A76:G76"/>
    <mergeCell ref="C1:I1"/>
    <mergeCell ref="A4:I4"/>
    <mergeCell ref="A5:I5"/>
    <mergeCell ref="A77:G77"/>
    <mergeCell ref="A78:G78"/>
    <mergeCell ref="A6:I6"/>
    <mergeCell ref="C3:I3"/>
    <mergeCell ref="C2:I2"/>
    <mergeCell ref="C75:G75"/>
    <mergeCell ref="C74:G74"/>
  </mergeCells>
  <pageMargins left="0.70866141732283472" right="0.70866141732283472" top="0.59055118110236227" bottom="0.59055118110236227" header="0.31496062992125984" footer="0.31496062992125984"/>
  <pageSetup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 1</vt:lpstr>
      <vt:lpstr>'Hoja 1'!Área_de_impresión</vt:lpstr>
      <vt:lpstr>'Hoja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Gomez</dc:creator>
  <cp:lastModifiedBy>Ana Paulina Santizo Saravia</cp:lastModifiedBy>
  <cp:lastPrinted>2023-06-02T20:38:38Z</cp:lastPrinted>
  <dcterms:created xsi:type="dcterms:W3CDTF">2017-12-05T18:01:17Z</dcterms:created>
  <dcterms:modified xsi:type="dcterms:W3CDTF">2023-06-12T17:53:45Z</dcterms:modified>
</cp:coreProperties>
</file>