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Publica\"/>
    </mc:Choice>
  </mc:AlternateContent>
  <xr:revisionPtr revIDLastSave="0" documentId="8_{C26C437A-400B-43D5-AC90-90EBA6FAD2F8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Hoja2" sheetId="7" state="hidden" r:id="rId1"/>
    <sheet name="enero 2024" sheetId="27" r:id="rId2"/>
    <sheet name="febrero 2024" sheetId="26" r:id="rId3"/>
    <sheet name="marzo 2024" sheetId="2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8" l="1"/>
  <c r="K15" i="28"/>
</calcChain>
</file>

<file path=xl/sharedStrings.xml><?xml version="1.0" encoding="utf-8"?>
<sst xmlns="http://schemas.openxmlformats.org/spreadsheetml/2006/main" count="169" uniqueCount="40">
  <si>
    <t>CONTRATOS DE ARRENDAMIENTO</t>
  </si>
  <si>
    <t>NO.</t>
  </si>
  <si>
    <t>TIPO</t>
  </si>
  <si>
    <t>MOTIVO DEL ARRENDAMIENTO Y USO</t>
  </si>
  <si>
    <t>PLAZO</t>
  </si>
  <si>
    <t>CARACTERISTICAS DEL BIEN</t>
  </si>
  <si>
    <t>CARACTERÍSTICAS DEL ARRENDANTE</t>
  </si>
  <si>
    <t>VALOR MENSUAL CUOTA</t>
  </si>
  <si>
    <t>VALOR TOTAL DEL CONTRATO</t>
  </si>
  <si>
    <t xml:space="preserve">Arrendamiento para parqueo de vehiculos del Ministerio de Desarrollo Social </t>
  </si>
  <si>
    <t>Ubicación Física:</t>
  </si>
  <si>
    <t>Km 18.5 carretera al Atlántico,zona 18 Aldea el Chato Municipio de Guatemala Departamento de Guatemala (PREDIO VEHÍCULOS)</t>
  </si>
  <si>
    <t>Nombre:</t>
  </si>
  <si>
    <t>Olga Samira Yunes del Cid de Garrido</t>
  </si>
  <si>
    <t>Finca:</t>
  </si>
  <si>
    <t>Tipo:</t>
  </si>
  <si>
    <t>Predio</t>
  </si>
  <si>
    <t>Propietario:</t>
  </si>
  <si>
    <t>Nit:</t>
  </si>
  <si>
    <t xml:space="preserve">Bodega para uso de Almacen </t>
  </si>
  <si>
    <t xml:space="preserve">20 calle 28-02 y su Anexo ubicado en  20 calle 28-00 ambos zona 4 del Municipio de Santa Catalina Pinula </t>
  </si>
  <si>
    <t xml:space="preserve">Wilfredo Cameros Montenegro </t>
  </si>
  <si>
    <t xml:space="preserve">Bodega </t>
  </si>
  <si>
    <t xml:space="preserve">Edificio Mides Central </t>
  </si>
  <si>
    <t xml:space="preserve">5 Avenida 8-78 zona 9 Guatemala </t>
  </si>
  <si>
    <t xml:space="preserve">Hugo Rolando Soto Sanchez </t>
  </si>
  <si>
    <t>Hugo Rolando Soto Sanchez</t>
  </si>
  <si>
    <t xml:space="preserve">Edificio </t>
  </si>
  <si>
    <t xml:space="preserve"> </t>
  </si>
  <si>
    <t>12 meses</t>
  </si>
  <si>
    <t xml:space="preserve">12 meses </t>
  </si>
  <si>
    <t>PERIODO</t>
  </si>
  <si>
    <t>22  de Septiembre del 2023 al 21 de septiembre 2024</t>
  </si>
  <si>
    <t>Período 01 al 31 de enero 2024</t>
  </si>
  <si>
    <t xml:space="preserve">En proceso de emitir nuevo contrato </t>
  </si>
  <si>
    <t>Período 01 al 29 de febrero 2024</t>
  </si>
  <si>
    <t>Período 01 al 31 de marzo 2024</t>
  </si>
  <si>
    <t>01 de febrero  de 2024 al 31 de diciembre de 2024</t>
  </si>
  <si>
    <t>11 meses</t>
  </si>
  <si>
    <t>Observaciones: En el mes de febrero, se realizó el pago de  los meses de enero y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</si>
</sst>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[$Q-100A]#,##0.00"/>
  </numFmts>
  <fonts count="7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06">
    <xf numFmtId="0" fontId="0" fillId="0" borderId="0" xfId="0"/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0" fillId="0" borderId="50" xfId="0" applyBorder="1" applyAlignment="1">
      <alignment wrapText="1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0" xfId="0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/>
    <xf numFmtId="0" fontId="0" fillId="0" borderId="26" xfId="0" applyFill="1" applyBorder="1"/>
    <xf numFmtId="0" fontId="0" fillId="0" borderId="28" xfId="0" applyFill="1" applyBorder="1"/>
    <xf numFmtId="0" fontId="1" fillId="0" borderId="3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64" fontId="1" fillId="0" borderId="48" xfId="0" applyNumberFormat="1" applyFont="1" applyFill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/>
    <xf numFmtId="0" fontId="0" fillId="0" borderId="24" xfId="0" applyFill="1" applyBorder="1"/>
    <xf numFmtId="0" fontId="0" fillId="0" borderId="55" xfId="0" applyFill="1" applyBorder="1"/>
    <xf numFmtId="0" fontId="1" fillId="0" borderId="4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2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41FD610-E86B-4FE8-BD10-0F41593BCD4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A360B-F170-4E3D-8559-2B4F3CD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4" name="Cuadro de texto 5">
          <a:extLst>
            <a:ext uri="{FF2B5EF4-FFF2-40B4-BE49-F238E27FC236}">
              <a16:creationId xmlns:a16="http://schemas.microsoft.com/office/drawing/2014/main" id="{65EC1ACF-AF72-4133-A853-1110D062A54A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0E25-3411-4172-9E53-E3BEE02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D4D3B6-7A12-4FA1-A8A6-25C88740F582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5C3F1-06A2-46B6-958D-8BFA3AFE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469A-CB6C-48BD-AE9C-008934328BF9}">
  <dimension ref="A2:N32"/>
  <sheetViews>
    <sheetView view="pageBreakPreview" zoomScale="60" zoomScaleNormal="100" workbookViewId="0">
      <selection activeCell="G21" sqref="G21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89" t="s">
        <v>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1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3" t="s">
        <v>3</v>
      </c>
      <c r="D5" s="22" t="s">
        <v>4</v>
      </c>
      <c r="E5" s="23" t="s">
        <v>31</v>
      </c>
      <c r="F5" s="91" t="s">
        <v>5</v>
      </c>
      <c r="G5" s="91"/>
      <c r="H5" s="92" t="s">
        <v>6</v>
      </c>
      <c r="I5" s="92"/>
      <c r="J5" s="23" t="s">
        <v>7</v>
      </c>
      <c r="K5" s="92" t="s">
        <v>6</v>
      </c>
      <c r="L5" s="92"/>
      <c r="M5" s="23" t="s">
        <v>7</v>
      </c>
      <c r="N5" s="8" t="s">
        <v>8</v>
      </c>
    </row>
    <row r="6" spans="1:14" ht="95.25" thickBot="1" x14ac:dyDescent="0.3">
      <c r="A6" s="93">
        <v>1</v>
      </c>
      <c r="B6" s="96"/>
      <c r="C6" s="98" t="s">
        <v>9</v>
      </c>
      <c r="D6" s="100" t="s">
        <v>29</v>
      </c>
      <c r="E6" s="102" t="s">
        <v>32</v>
      </c>
      <c r="F6" s="1" t="s">
        <v>10</v>
      </c>
      <c r="G6" s="2" t="s">
        <v>11</v>
      </c>
      <c r="H6" s="85" t="s">
        <v>12</v>
      </c>
      <c r="I6" s="86" t="s">
        <v>13</v>
      </c>
      <c r="J6" s="59">
        <v>12500</v>
      </c>
      <c r="K6" s="59">
        <v>150000</v>
      </c>
      <c r="L6" s="88" t="s">
        <v>13</v>
      </c>
      <c r="M6" s="59">
        <v>12500</v>
      </c>
      <c r="N6" s="73">
        <v>150000</v>
      </c>
    </row>
    <row r="7" spans="1:14" ht="16.5" thickBot="1" x14ac:dyDescent="0.3">
      <c r="A7" s="94"/>
      <c r="B7" s="96"/>
      <c r="C7" s="98"/>
      <c r="D7" s="100"/>
      <c r="E7" s="102"/>
      <c r="F7" s="3" t="s">
        <v>14</v>
      </c>
      <c r="G7" s="4"/>
      <c r="H7" s="85"/>
      <c r="I7" s="86"/>
      <c r="J7" s="59"/>
      <c r="K7" s="59"/>
      <c r="L7" s="88"/>
      <c r="M7" s="59"/>
      <c r="N7" s="73"/>
    </row>
    <row r="8" spans="1:14" ht="16.5" thickBot="1" x14ac:dyDescent="0.3">
      <c r="A8" s="94"/>
      <c r="B8" s="96"/>
      <c r="C8" s="98"/>
      <c r="D8" s="100"/>
      <c r="E8" s="102"/>
      <c r="F8" s="3" t="s">
        <v>15</v>
      </c>
      <c r="G8" s="5" t="s">
        <v>16</v>
      </c>
      <c r="H8" s="85"/>
      <c r="I8" s="86"/>
      <c r="J8" s="59"/>
      <c r="K8" s="59"/>
      <c r="L8" s="88"/>
      <c r="M8" s="59"/>
      <c r="N8" s="73"/>
    </row>
    <row r="9" spans="1:14" ht="15.75" thickBot="1" x14ac:dyDescent="0.3">
      <c r="A9" s="94"/>
      <c r="B9" s="96"/>
      <c r="C9" s="98"/>
      <c r="D9" s="100"/>
      <c r="E9" s="102"/>
      <c r="F9" s="75" t="s">
        <v>17</v>
      </c>
      <c r="G9" s="77" t="s">
        <v>13</v>
      </c>
      <c r="H9" s="79" t="s">
        <v>18</v>
      </c>
      <c r="I9" s="81">
        <v>8232229</v>
      </c>
      <c r="J9" s="59"/>
      <c r="K9" s="59"/>
      <c r="L9" s="83">
        <v>8232229</v>
      </c>
      <c r="M9" s="59"/>
      <c r="N9" s="73"/>
    </row>
    <row r="10" spans="1:14" ht="15.75" thickBot="1" x14ac:dyDescent="0.3">
      <c r="A10" s="95"/>
      <c r="B10" s="97"/>
      <c r="C10" s="99"/>
      <c r="D10" s="101"/>
      <c r="E10" s="103"/>
      <c r="F10" s="76"/>
      <c r="G10" s="78"/>
      <c r="H10" s="80"/>
      <c r="I10" s="82"/>
      <c r="J10" s="87"/>
      <c r="K10" s="87"/>
      <c r="L10" s="84"/>
      <c r="M10" s="87"/>
      <c r="N10" s="74"/>
    </row>
    <row r="11" spans="1:14" ht="60.75" thickBot="1" x14ac:dyDescent="0.3">
      <c r="A11" s="60">
        <v>2</v>
      </c>
      <c r="B11" s="61"/>
      <c r="C11" s="64" t="s">
        <v>19</v>
      </c>
      <c r="D11" s="67" t="s">
        <v>30</v>
      </c>
      <c r="E11" s="7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58">
        <v>110000</v>
      </c>
      <c r="K11" s="54">
        <v>1320000</v>
      </c>
      <c r="L11" s="20" t="s">
        <v>21</v>
      </c>
      <c r="M11" s="54">
        <v>110000</v>
      </c>
      <c r="N11" s="55">
        <v>1320000</v>
      </c>
    </row>
    <row r="12" spans="1:14" ht="16.5" thickBot="1" x14ac:dyDescent="0.3">
      <c r="A12" s="43"/>
      <c r="B12" s="62"/>
      <c r="C12" s="65"/>
      <c r="D12" s="68"/>
      <c r="E12" s="71"/>
      <c r="F12" s="3" t="s">
        <v>14</v>
      </c>
      <c r="G12" s="4"/>
      <c r="H12" s="34" t="s">
        <v>18</v>
      </c>
      <c r="I12" s="36">
        <v>91661412</v>
      </c>
      <c r="J12" s="59"/>
      <c r="K12" s="40"/>
      <c r="L12" s="38">
        <v>91661412</v>
      </c>
      <c r="M12" s="40"/>
      <c r="N12" s="56"/>
    </row>
    <row r="13" spans="1:14" ht="16.5" thickBot="1" x14ac:dyDescent="0.3">
      <c r="A13" s="43"/>
      <c r="B13" s="62"/>
      <c r="C13" s="65"/>
      <c r="D13" s="68"/>
      <c r="E13" s="71"/>
      <c r="F13" s="3" t="s">
        <v>15</v>
      </c>
      <c r="G13" s="4" t="s">
        <v>22</v>
      </c>
      <c r="H13" s="34"/>
      <c r="I13" s="36"/>
      <c r="J13" s="59"/>
      <c r="K13" s="40"/>
      <c r="L13" s="38"/>
      <c r="M13" s="40"/>
      <c r="N13" s="56"/>
    </row>
    <row r="14" spans="1:14" ht="32.25" thickBot="1" x14ac:dyDescent="0.3">
      <c r="A14" s="44"/>
      <c r="B14" s="63"/>
      <c r="C14" s="66"/>
      <c r="D14" s="69"/>
      <c r="E14" s="72"/>
      <c r="F14" s="9" t="s">
        <v>17</v>
      </c>
      <c r="G14" s="10" t="s">
        <v>21</v>
      </c>
      <c r="H14" s="35"/>
      <c r="I14" s="37"/>
      <c r="J14" s="41"/>
      <c r="K14" s="41"/>
      <c r="L14" s="39"/>
      <c r="M14" s="41"/>
      <c r="N14" s="57"/>
    </row>
    <row r="15" spans="1:14" ht="32.25" thickBot="1" x14ac:dyDescent="0.3">
      <c r="A15" s="42">
        <v>3</v>
      </c>
      <c r="B15" s="45"/>
      <c r="C15" s="48" t="s">
        <v>23</v>
      </c>
      <c r="D15" s="51" t="s">
        <v>34</v>
      </c>
      <c r="E15" s="51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28">
        <v>1152214.3999999999</v>
      </c>
      <c r="K15" s="28">
        <v>16131001.6</v>
      </c>
      <c r="L15" s="15" t="s">
        <v>25</v>
      </c>
      <c r="M15" s="28">
        <v>1152214.3999999999</v>
      </c>
      <c r="N15" s="31">
        <v>16131001.6</v>
      </c>
    </row>
    <row r="16" spans="1:14" ht="16.5" thickBot="1" x14ac:dyDescent="0.3">
      <c r="A16" s="43"/>
      <c r="B16" s="46"/>
      <c r="C16" s="49"/>
      <c r="D16" s="52"/>
      <c r="E16" s="52"/>
      <c r="F16" s="3" t="s">
        <v>14</v>
      </c>
      <c r="G16" s="4"/>
      <c r="H16" s="34" t="s">
        <v>18</v>
      </c>
      <c r="I16" s="36">
        <v>7466056</v>
      </c>
      <c r="J16" s="40"/>
      <c r="K16" s="29"/>
      <c r="L16" s="38">
        <v>7466056</v>
      </c>
      <c r="M16" s="29"/>
      <c r="N16" s="32"/>
    </row>
    <row r="17" spans="1:14" ht="16.5" thickBot="1" x14ac:dyDescent="0.3">
      <c r="A17" s="43"/>
      <c r="B17" s="46"/>
      <c r="C17" s="49"/>
      <c r="D17" s="52"/>
      <c r="E17" s="52"/>
      <c r="F17" s="3" t="s">
        <v>15</v>
      </c>
      <c r="G17" s="4" t="s">
        <v>27</v>
      </c>
      <c r="H17" s="34"/>
      <c r="I17" s="36"/>
      <c r="J17" s="40"/>
      <c r="K17" s="29"/>
      <c r="L17" s="38"/>
      <c r="M17" s="29"/>
      <c r="N17" s="32"/>
    </row>
    <row r="18" spans="1:14" ht="32.25" thickBot="1" x14ac:dyDescent="0.3">
      <c r="A18" s="44"/>
      <c r="B18" s="47"/>
      <c r="C18" s="50"/>
      <c r="D18" s="53"/>
      <c r="E18" s="53"/>
      <c r="F18" s="9" t="s">
        <v>17</v>
      </c>
      <c r="G18" s="10" t="s">
        <v>26</v>
      </c>
      <c r="H18" s="35"/>
      <c r="I18" s="37"/>
      <c r="J18" s="41"/>
      <c r="K18" s="30"/>
      <c r="L18" s="39"/>
      <c r="M18" s="30"/>
      <c r="N18" s="33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28E8-CDC7-4B43-B028-ADDA6B7D37FB}">
  <dimension ref="A2:N32"/>
  <sheetViews>
    <sheetView view="pageBreakPreview" zoomScale="60" zoomScaleNormal="100" workbookViewId="0">
      <selection sqref="A1:N104857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89" t="s">
        <v>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1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5" t="s">
        <v>3</v>
      </c>
      <c r="D5" s="24" t="s">
        <v>4</v>
      </c>
      <c r="E5" s="25" t="s">
        <v>31</v>
      </c>
      <c r="F5" s="91" t="s">
        <v>5</v>
      </c>
      <c r="G5" s="91"/>
      <c r="H5" s="92" t="s">
        <v>6</v>
      </c>
      <c r="I5" s="92"/>
      <c r="J5" s="25" t="s">
        <v>7</v>
      </c>
      <c r="K5" s="92" t="s">
        <v>6</v>
      </c>
      <c r="L5" s="92"/>
      <c r="M5" s="25" t="s">
        <v>7</v>
      </c>
      <c r="N5" s="8" t="s">
        <v>8</v>
      </c>
    </row>
    <row r="6" spans="1:14" ht="95.25" thickBot="1" x14ac:dyDescent="0.3">
      <c r="A6" s="93">
        <v>1</v>
      </c>
      <c r="B6" s="96"/>
      <c r="C6" s="98" t="s">
        <v>9</v>
      </c>
      <c r="D6" s="100" t="s">
        <v>29</v>
      </c>
      <c r="E6" s="102" t="s">
        <v>32</v>
      </c>
      <c r="F6" s="1" t="s">
        <v>10</v>
      </c>
      <c r="G6" s="2" t="s">
        <v>11</v>
      </c>
      <c r="H6" s="85" t="s">
        <v>12</v>
      </c>
      <c r="I6" s="86" t="s">
        <v>13</v>
      </c>
      <c r="J6" s="59">
        <v>12500</v>
      </c>
      <c r="K6" s="59">
        <v>150000</v>
      </c>
      <c r="L6" s="88" t="s">
        <v>13</v>
      </c>
      <c r="M6" s="59">
        <v>12500</v>
      </c>
      <c r="N6" s="73">
        <v>150000</v>
      </c>
    </row>
    <row r="7" spans="1:14" ht="16.5" thickBot="1" x14ac:dyDescent="0.3">
      <c r="A7" s="94"/>
      <c r="B7" s="96"/>
      <c r="C7" s="98"/>
      <c r="D7" s="100"/>
      <c r="E7" s="102"/>
      <c r="F7" s="3" t="s">
        <v>14</v>
      </c>
      <c r="G7" s="4"/>
      <c r="H7" s="85"/>
      <c r="I7" s="86"/>
      <c r="J7" s="59"/>
      <c r="K7" s="59"/>
      <c r="L7" s="88"/>
      <c r="M7" s="59"/>
      <c r="N7" s="73"/>
    </row>
    <row r="8" spans="1:14" ht="16.5" thickBot="1" x14ac:dyDescent="0.3">
      <c r="A8" s="94"/>
      <c r="B8" s="96"/>
      <c r="C8" s="98"/>
      <c r="D8" s="100"/>
      <c r="E8" s="102"/>
      <c r="F8" s="3" t="s">
        <v>15</v>
      </c>
      <c r="G8" s="5" t="s">
        <v>16</v>
      </c>
      <c r="H8" s="85"/>
      <c r="I8" s="86"/>
      <c r="J8" s="59"/>
      <c r="K8" s="59"/>
      <c r="L8" s="88"/>
      <c r="M8" s="59"/>
      <c r="N8" s="73"/>
    </row>
    <row r="9" spans="1:14" ht="15.75" thickBot="1" x14ac:dyDescent="0.3">
      <c r="A9" s="94"/>
      <c r="B9" s="96"/>
      <c r="C9" s="98"/>
      <c r="D9" s="100"/>
      <c r="E9" s="102"/>
      <c r="F9" s="75" t="s">
        <v>17</v>
      </c>
      <c r="G9" s="77" t="s">
        <v>13</v>
      </c>
      <c r="H9" s="79" t="s">
        <v>18</v>
      </c>
      <c r="I9" s="81">
        <v>8232229</v>
      </c>
      <c r="J9" s="59"/>
      <c r="K9" s="59"/>
      <c r="L9" s="83">
        <v>8232229</v>
      </c>
      <c r="M9" s="59"/>
      <c r="N9" s="73"/>
    </row>
    <row r="10" spans="1:14" ht="15.75" thickBot="1" x14ac:dyDescent="0.3">
      <c r="A10" s="95"/>
      <c r="B10" s="97"/>
      <c r="C10" s="99"/>
      <c r="D10" s="101"/>
      <c r="E10" s="103"/>
      <c r="F10" s="76"/>
      <c r="G10" s="78"/>
      <c r="H10" s="80"/>
      <c r="I10" s="82"/>
      <c r="J10" s="87"/>
      <c r="K10" s="87"/>
      <c r="L10" s="84"/>
      <c r="M10" s="87"/>
      <c r="N10" s="74"/>
    </row>
    <row r="11" spans="1:14" ht="60.75" thickBot="1" x14ac:dyDescent="0.3">
      <c r="A11" s="60">
        <v>2</v>
      </c>
      <c r="B11" s="61"/>
      <c r="C11" s="64" t="s">
        <v>19</v>
      </c>
      <c r="D11" s="67" t="s">
        <v>30</v>
      </c>
      <c r="E11" s="7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58">
        <v>110000</v>
      </c>
      <c r="K11" s="54">
        <v>1320000</v>
      </c>
      <c r="L11" s="20" t="s">
        <v>21</v>
      </c>
      <c r="M11" s="54">
        <v>110000</v>
      </c>
      <c r="N11" s="55">
        <v>1320000</v>
      </c>
    </row>
    <row r="12" spans="1:14" ht="16.5" thickBot="1" x14ac:dyDescent="0.3">
      <c r="A12" s="43"/>
      <c r="B12" s="62"/>
      <c r="C12" s="65"/>
      <c r="D12" s="68"/>
      <c r="E12" s="71"/>
      <c r="F12" s="3" t="s">
        <v>14</v>
      </c>
      <c r="G12" s="4"/>
      <c r="H12" s="34" t="s">
        <v>18</v>
      </c>
      <c r="I12" s="36">
        <v>91661412</v>
      </c>
      <c r="J12" s="59"/>
      <c r="K12" s="40"/>
      <c r="L12" s="38">
        <v>91661412</v>
      </c>
      <c r="M12" s="40"/>
      <c r="N12" s="56"/>
    </row>
    <row r="13" spans="1:14" ht="16.5" thickBot="1" x14ac:dyDescent="0.3">
      <c r="A13" s="43"/>
      <c r="B13" s="62"/>
      <c r="C13" s="65"/>
      <c r="D13" s="68"/>
      <c r="E13" s="71"/>
      <c r="F13" s="3" t="s">
        <v>15</v>
      </c>
      <c r="G13" s="4" t="s">
        <v>22</v>
      </c>
      <c r="H13" s="34"/>
      <c r="I13" s="36"/>
      <c r="J13" s="59"/>
      <c r="K13" s="40"/>
      <c r="L13" s="38"/>
      <c r="M13" s="40"/>
      <c r="N13" s="56"/>
    </row>
    <row r="14" spans="1:14" ht="32.25" thickBot="1" x14ac:dyDescent="0.3">
      <c r="A14" s="44"/>
      <c r="B14" s="63"/>
      <c r="C14" s="66"/>
      <c r="D14" s="69"/>
      <c r="E14" s="72"/>
      <c r="F14" s="9" t="s">
        <v>17</v>
      </c>
      <c r="G14" s="10" t="s">
        <v>21</v>
      </c>
      <c r="H14" s="35"/>
      <c r="I14" s="37"/>
      <c r="J14" s="41"/>
      <c r="K14" s="41"/>
      <c r="L14" s="39"/>
      <c r="M14" s="41"/>
      <c r="N14" s="57"/>
    </row>
    <row r="15" spans="1:14" ht="32.25" thickBot="1" x14ac:dyDescent="0.3">
      <c r="A15" s="42">
        <v>3</v>
      </c>
      <c r="B15" s="45"/>
      <c r="C15" s="48" t="s">
        <v>23</v>
      </c>
      <c r="D15" s="51" t="s">
        <v>34</v>
      </c>
      <c r="E15" s="51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28">
        <v>1152214.3999999999</v>
      </c>
      <c r="K15" s="28">
        <v>16131001.6</v>
      </c>
      <c r="L15" s="15" t="s">
        <v>25</v>
      </c>
      <c r="M15" s="28">
        <v>1152214.3999999999</v>
      </c>
      <c r="N15" s="31">
        <v>16131001.6</v>
      </c>
    </row>
    <row r="16" spans="1:14" ht="16.5" thickBot="1" x14ac:dyDescent="0.3">
      <c r="A16" s="43"/>
      <c r="B16" s="46"/>
      <c r="C16" s="49"/>
      <c r="D16" s="52"/>
      <c r="E16" s="52"/>
      <c r="F16" s="3" t="s">
        <v>14</v>
      </c>
      <c r="G16" s="4"/>
      <c r="H16" s="34" t="s">
        <v>18</v>
      </c>
      <c r="I16" s="36">
        <v>7466056</v>
      </c>
      <c r="J16" s="40"/>
      <c r="K16" s="29"/>
      <c r="L16" s="38">
        <v>7466056</v>
      </c>
      <c r="M16" s="29"/>
      <c r="N16" s="32"/>
    </row>
    <row r="17" spans="1:14" ht="16.5" thickBot="1" x14ac:dyDescent="0.3">
      <c r="A17" s="43"/>
      <c r="B17" s="46"/>
      <c r="C17" s="49"/>
      <c r="D17" s="52"/>
      <c r="E17" s="52"/>
      <c r="F17" s="3" t="s">
        <v>15</v>
      </c>
      <c r="G17" s="4" t="s">
        <v>27</v>
      </c>
      <c r="H17" s="34"/>
      <c r="I17" s="36"/>
      <c r="J17" s="40"/>
      <c r="K17" s="29"/>
      <c r="L17" s="38"/>
      <c r="M17" s="29"/>
      <c r="N17" s="32"/>
    </row>
    <row r="18" spans="1:14" ht="32.25" thickBot="1" x14ac:dyDescent="0.3">
      <c r="A18" s="44"/>
      <c r="B18" s="47"/>
      <c r="C18" s="50"/>
      <c r="D18" s="53"/>
      <c r="E18" s="53"/>
      <c r="F18" s="9" t="s">
        <v>17</v>
      </c>
      <c r="G18" s="10" t="s">
        <v>26</v>
      </c>
      <c r="H18" s="35"/>
      <c r="I18" s="37"/>
      <c r="J18" s="41"/>
      <c r="K18" s="30"/>
      <c r="L18" s="39"/>
      <c r="M18" s="30"/>
      <c r="N18" s="33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5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AE5-A270-4AA5-9297-CF61DDE9AEBE}">
  <dimension ref="A2:N32"/>
  <sheetViews>
    <sheetView tabSelected="1" topLeftCell="A4" zoomScaleNormal="100" workbookViewId="0">
      <selection activeCell="N19" sqref="N19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89" t="s">
        <v>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1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7" t="s">
        <v>3</v>
      </c>
      <c r="D5" s="26" t="s">
        <v>4</v>
      </c>
      <c r="E5" s="27" t="s">
        <v>31</v>
      </c>
      <c r="F5" s="91" t="s">
        <v>5</v>
      </c>
      <c r="G5" s="91"/>
      <c r="H5" s="92" t="s">
        <v>6</v>
      </c>
      <c r="I5" s="92"/>
      <c r="J5" s="27" t="s">
        <v>7</v>
      </c>
      <c r="K5" s="92" t="s">
        <v>6</v>
      </c>
      <c r="L5" s="92"/>
      <c r="M5" s="27" t="s">
        <v>7</v>
      </c>
      <c r="N5" s="8" t="s">
        <v>8</v>
      </c>
    </row>
    <row r="6" spans="1:14" ht="95.25" thickBot="1" x14ac:dyDescent="0.3">
      <c r="A6" s="93">
        <v>1</v>
      </c>
      <c r="B6" s="96"/>
      <c r="C6" s="98" t="s">
        <v>9</v>
      </c>
      <c r="D6" s="100" t="s">
        <v>29</v>
      </c>
      <c r="E6" s="102" t="s">
        <v>32</v>
      </c>
      <c r="F6" s="1" t="s">
        <v>10</v>
      </c>
      <c r="G6" s="2" t="s">
        <v>11</v>
      </c>
      <c r="H6" s="85" t="s">
        <v>12</v>
      </c>
      <c r="I6" s="86" t="s">
        <v>13</v>
      </c>
      <c r="J6" s="59">
        <v>12500</v>
      </c>
      <c r="K6" s="59">
        <v>150000</v>
      </c>
      <c r="L6" s="88" t="s">
        <v>13</v>
      </c>
      <c r="M6" s="59">
        <v>12500</v>
      </c>
      <c r="N6" s="73">
        <v>150000</v>
      </c>
    </row>
    <row r="7" spans="1:14" ht="16.5" thickBot="1" x14ac:dyDescent="0.3">
      <c r="A7" s="94"/>
      <c r="B7" s="96"/>
      <c r="C7" s="98"/>
      <c r="D7" s="100"/>
      <c r="E7" s="102"/>
      <c r="F7" s="3" t="s">
        <v>14</v>
      </c>
      <c r="G7" s="4"/>
      <c r="H7" s="85"/>
      <c r="I7" s="86"/>
      <c r="J7" s="59"/>
      <c r="K7" s="59"/>
      <c r="L7" s="88"/>
      <c r="M7" s="59"/>
      <c r="N7" s="73"/>
    </row>
    <row r="8" spans="1:14" ht="16.5" thickBot="1" x14ac:dyDescent="0.3">
      <c r="A8" s="94"/>
      <c r="B8" s="96"/>
      <c r="C8" s="98"/>
      <c r="D8" s="100"/>
      <c r="E8" s="102"/>
      <c r="F8" s="3" t="s">
        <v>15</v>
      </c>
      <c r="G8" s="5" t="s">
        <v>16</v>
      </c>
      <c r="H8" s="85"/>
      <c r="I8" s="86"/>
      <c r="J8" s="59"/>
      <c r="K8" s="59"/>
      <c r="L8" s="88"/>
      <c r="M8" s="59"/>
      <c r="N8" s="73"/>
    </row>
    <row r="9" spans="1:14" ht="15.75" thickBot="1" x14ac:dyDescent="0.3">
      <c r="A9" s="94"/>
      <c r="B9" s="96"/>
      <c r="C9" s="98"/>
      <c r="D9" s="100"/>
      <c r="E9" s="102"/>
      <c r="F9" s="75" t="s">
        <v>17</v>
      </c>
      <c r="G9" s="77" t="s">
        <v>13</v>
      </c>
      <c r="H9" s="79" t="s">
        <v>18</v>
      </c>
      <c r="I9" s="81">
        <v>8232229</v>
      </c>
      <c r="J9" s="59"/>
      <c r="K9" s="59"/>
      <c r="L9" s="83">
        <v>8232229</v>
      </c>
      <c r="M9" s="59"/>
      <c r="N9" s="73"/>
    </row>
    <row r="10" spans="1:14" ht="15.75" thickBot="1" x14ac:dyDescent="0.3">
      <c r="A10" s="95"/>
      <c r="B10" s="97"/>
      <c r="C10" s="99"/>
      <c r="D10" s="101"/>
      <c r="E10" s="103"/>
      <c r="F10" s="76"/>
      <c r="G10" s="78"/>
      <c r="H10" s="80"/>
      <c r="I10" s="82"/>
      <c r="J10" s="87"/>
      <c r="K10" s="87"/>
      <c r="L10" s="84"/>
      <c r="M10" s="87"/>
      <c r="N10" s="74"/>
    </row>
    <row r="11" spans="1:14" ht="60.75" thickBot="1" x14ac:dyDescent="0.3">
      <c r="A11" s="60">
        <v>2</v>
      </c>
      <c r="B11" s="61"/>
      <c r="C11" s="64" t="s">
        <v>19</v>
      </c>
      <c r="D11" s="67" t="s">
        <v>30</v>
      </c>
      <c r="E11" s="70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58">
        <v>110000</v>
      </c>
      <c r="K11" s="54">
        <v>1320000</v>
      </c>
      <c r="L11" s="20" t="s">
        <v>21</v>
      </c>
      <c r="M11" s="54">
        <v>110000</v>
      </c>
      <c r="N11" s="55">
        <v>1320000</v>
      </c>
    </row>
    <row r="12" spans="1:14" ht="16.5" thickBot="1" x14ac:dyDescent="0.3">
      <c r="A12" s="43"/>
      <c r="B12" s="62"/>
      <c r="C12" s="65"/>
      <c r="D12" s="68"/>
      <c r="E12" s="71"/>
      <c r="F12" s="3" t="s">
        <v>14</v>
      </c>
      <c r="G12" s="4"/>
      <c r="H12" s="34" t="s">
        <v>18</v>
      </c>
      <c r="I12" s="36">
        <v>91661412</v>
      </c>
      <c r="J12" s="59"/>
      <c r="K12" s="40"/>
      <c r="L12" s="38">
        <v>91661412</v>
      </c>
      <c r="M12" s="40"/>
      <c r="N12" s="56"/>
    </row>
    <row r="13" spans="1:14" ht="16.5" thickBot="1" x14ac:dyDescent="0.3">
      <c r="A13" s="43"/>
      <c r="B13" s="62"/>
      <c r="C13" s="65"/>
      <c r="D13" s="68"/>
      <c r="E13" s="71"/>
      <c r="F13" s="3" t="s">
        <v>15</v>
      </c>
      <c r="G13" s="4" t="s">
        <v>22</v>
      </c>
      <c r="H13" s="34"/>
      <c r="I13" s="36"/>
      <c r="J13" s="59"/>
      <c r="K13" s="40"/>
      <c r="L13" s="38"/>
      <c r="M13" s="40"/>
      <c r="N13" s="56"/>
    </row>
    <row r="14" spans="1:14" ht="32.25" thickBot="1" x14ac:dyDescent="0.3">
      <c r="A14" s="44"/>
      <c r="B14" s="63"/>
      <c r="C14" s="66"/>
      <c r="D14" s="69"/>
      <c r="E14" s="72"/>
      <c r="F14" s="9" t="s">
        <v>17</v>
      </c>
      <c r="G14" s="10" t="s">
        <v>21</v>
      </c>
      <c r="H14" s="35"/>
      <c r="I14" s="37"/>
      <c r="J14" s="41"/>
      <c r="K14" s="41"/>
      <c r="L14" s="39"/>
      <c r="M14" s="41"/>
      <c r="N14" s="57"/>
    </row>
    <row r="15" spans="1:14" ht="32.25" customHeight="1" thickBot="1" x14ac:dyDescent="0.3">
      <c r="A15" s="42">
        <v>3</v>
      </c>
      <c r="B15" s="45"/>
      <c r="C15" s="48" t="s">
        <v>23</v>
      </c>
      <c r="D15" s="51" t="s">
        <v>38</v>
      </c>
      <c r="E15" s="70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28">
        <v>1152214.3999999999</v>
      </c>
      <c r="K15" s="28">
        <f>J15*12</f>
        <v>13826572.799999999</v>
      </c>
      <c r="L15" s="15" t="s">
        <v>25</v>
      </c>
      <c r="M15" s="28">
        <v>1152214.3999999999</v>
      </c>
      <c r="N15" s="31">
        <f>M15*12</f>
        <v>13826572.799999999</v>
      </c>
    </row>
    <row r="16" spans="1:14" ht="16.5" thickBot="1" x14ac:dyDescent="0.3">
      <c r="A16" s="43"/>
      <c r="B16" s="46"/>
      <c r="C16" s="49"/>
      <c r="D16" s="52"/>
      <c r="E16" s="71"/>
      <c r="F16" s="3" t="s">
        <v>14</v>
      </c>
      <c r="G16" s="4"/>
      <c r="H16" s="34" t="s">
        <v>18</v>
      </c>
      <c r="I16" s="36">
        <v>7466056</v>
      </c>
      <c r="J16" s="40"/>
      <c r="K16" s="29"/>
      <c r="L16" s="38">
        <v>7466056</v>
      </c>
      <c r="M16" s="29"/>
      <c r="N16" s="32"/>
    </row>
    <row r="17" spans="1:14" ht="16.5" thickBot="1" x14ac:dyDescent="0.3">
      <c r="A17" s="43"/>
      <c r="B17" s="46"/>
      <c r="C17" s="49"/>
      <c r="D17" s="52"/>
      <c r="E17" s="71"/>
      <c r="F17" s="3" t="s">
        <v>15</v>
      </c>
      <c r="G17" s="4" t="s">
        <v>27</v>
      </c>
      <c r="H17" s="34"/>
      <c r="I17" s="36"/>
      <c r="J17" s="40"/>
      <c r="K17" s="29"/>
      <c r="L17" s="38"/>
      <c r="M17" s="29"/>
      <c r="N17" s="32"/>
    </row>
    <row r="18" spans="1:14" ht="32.25" thickBot="1" x14ac:dyDescent="0.3">
      <c r="A18" s="44"/>
      <c r="B18" s="47"/>
      <c r="C18" s="50"/>
      <c r="D18" s="53"/>
      <c r="E18" s="72"/>
      <c r="F18" s="9" t="s">
        <v>17</v>
      </c>
      <c r="G18" s="10" t="s">
        <v>26</v>
      </c>
      <c r="H18" s="35"/>
      <c r="I18" s="37"/>
      <c r="J18" s="41"/>
      <c r="K18" s="30"/>
      <c r="L18" s="39"/>
      <c r="M18" s="30"/>
      <c r="N18" s="33"/>
    </row>
    <row r="20" spans="1:14" x14ac:dyDescent="0.25">
      <c r="A20" s="105" t="s">
        <v>39</v>
      </c>
    </row>
    <row r="21" spans="1:14" x14ac:dyDescent="0.25">
      <c r="J21" s="10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enero 2024</vt:lpstr>
      <vt:lpstr>febrero 2024</vt:lpstr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2024-04-29T15:04:27Z</cp:lastPrinted>
  <dcterms:created xsi:type="dcterms:W3CDTF">2017-12-05T18:01:17Z</dcterms:created>
  <dcterms:modified xsi:type="dcterms:W3CDTF">2024-04-29T17:55:16Z</dcterms:modified>
</cp:coreProperties>
</file>