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ASESORES!$A$2:$O$7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L3" i="1" s="1"/>
  <c r="K7" i="1" l="1"/>
  <c r="L7" i="1" s="1"/>
  <c r="K6" i="1"/>
  <c r="L6" i="1" s="1"/>
  <c r="K5" i="1"/>
  <c r="L5" i="1" s="1"/>
  <c r="K4" i="1"/>
  <c r="L4" i="1" s="1"/>
  <c r="D3" i="1" l="1"/>
  <c r="D4" i="1"/>
  <c r="D5" i="1"/>
  <c r="D6" i="1"/>
  <c r="D7" i="1"/>
</calcChain>
</file>

<file path=xl/sharedStrings.xml><?xml version="1.0" encoding="utf-8"?>
<sst xmlns="http://schemas.openxmlformats.org/spreadsheetml/2006/main" count="36" uniqueCount="29">
  <si>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</si>
  <si>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</si>
  <si>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</si>
  <si>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</si>
  <si>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</si>
  <si>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</si>
  <si>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</si>
  <si>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</si>
  <si>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</si>
  <si>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</si>
  <si>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</si>
  <si>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</si>
  <si>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</si>
  <si>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</si>
  <si>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</si>
  <si>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</si>
  <si>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ASESOR PROFESIONAL ESPECIALIZADO II</t>
  </si>
  <si>
    <t>ASESOR PROFESIONAL ESPECIALIZADO III</t>
  </si>
  <si>
    <t>MELISSA   JIMENO FERNANDEZ</t>
  </si>
  <si>
    <t>AXEL NOE  POJOY CHIN</t>
  </si>
  <si>
    <t>ERLA BETHZABE  GONZALEZ ALONZO</t>
  </si>
  <si>
    <t>RUTH NOEMI  GOMEZ MORALES</t>
  </si>
  <si>
    <t>ADRIANA  SUSANA   ARMENDARIZ ARREAGA</t>
  </si>
  <si>
    <t>SUBDIRECCION INFORMACION SOCIAL</t>
  </si>
  <si>
    <t>SUBDIRECCION DE DISEÑO DE PROCESOS</t>
  </si>
  <si>
    <t>SUBDIRECCION DE ALMACEN</t>
  </si>
  <si>
    <t>SUBDIRECCION DE CAPACITACION Y DESARROLLO</t>
  </si>
  <si>
    <t>SUBDIRECCION DE EVALUACION SOCIAL</t>
  </si>
  <si>
    <t>Listado Adicional de Asesores del Despacho Superior y Viceministerios R-011 - 201 -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</si>
</sst>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59">
          <cell r="D59" t="str">
            <v>SUB DIRECCION DE BECAS EDUCACION MEDIA</v>
          </cell>
          <cell r="M59" t="str">
            <v>011</v>
          </cell>
          <cell r="X59">
            <v>0</v>
          </cell>
        </row>
        <row r="100">
          <cell r="M100" t="str">
            <v>011</v>
          </cell>
          <cell r="X100">
            <v>0</v>
          </cell>
        </row>
        <row r="125">
          <cell r="M125" t="str">
            <v>011</v>
          </cell>
          <cell r="X125">
            <v>0</v>
          </cell>
        </row>
        <row r="152">
          <cell r="M152" t="str">
            <v>011</v>
          </cell>
          <cell r="X152">
            <v>0</v>
          </cell>
        </row>
        <row r="164">
          <cell r="M164" t="str">
            <v>011</v>
          </cell>
          <cell r="X1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tabSelected="1" topLeftCell="F1" zoomScale="75" zoomScaleNormal="75" workbookViewId="0">
      <selection activeCell="Q15" sqref="Q15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45">
      <c r="A1" s="8" t="s">
        <v>28</v>
      </c>
      <c r="B1" s="3"/>
      <c r="C1" s="3"/>
      <c r="D1" s="8"/>
      <c r="E1" s="8"/>
      <c r="F1" s="8"/>
      <c r="G1" s="8"/>
      <c r="H1" s="8"/>
      <c r="I1" s="8"/>
      <c r="J1" s="8"/>
      <c r="K1" s="4"/>
      <c r="L1" s="3"/>
      <c r="M1" s="3"/>
      <c r="N1" s="3"/>
      <c r="O1" s="3"/>
    </row>
    <row r="2" spans="1:15" ht="66" customHeight="1">
      <c r="A2" s="9" t="s">
        <v>6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14</v>
      </c>
      <c r="G2" s="10" t="s">
        <v>7</v>
      </c>
      <c r="H2" s="10" t="s">
        <v>13</v>
      </c>
      <c r="I2" s="10" t="s">
        <v>8</v>
      </c>
      <c r="J2" s="10" t="s">
        <v>9</v>
      </c>
      <c r="K2" s="10" t="s">
        <v>15</v>
      </c>
      <c r="L2" s="10" t="s">
        <v>10</v>
      </c>
      <c r="M2" s="11" t="s">
        <v>11</v>
      </c>
      <c r="N2" s="11" t="s">
        <v>12</v>
      </c>
      <c r="O2" s="10" t="s">
        <v>4</v>
      </c>
    </row>
    <row r="3" spans="1:15" ht="15">
      <c r="A3" s="7">
        <v>1</v>
      </c>
      <c r="B3" s="12" t="s">
        <v>16</v>
      </c>
      <c r="C3" s="12" t="s">
        <v>22</v>
      </c>
      <c r="D3" s="6" t="str">
        <f>'[1]DICIEMBRE 2018'!$M$59</f>
        <v>011</v>
      </c>
      <c r="E3" s="12" t="s">
        <v>27</v>
      </c>
      <c r="F3" s="13">
        <v>0</v>
      </c>
      <c r="G3" s="13">
        <v>0</v>
      </c>
      <c r="H3" s="13">
        <v>0</v>
      </c>
      <c r="I3" s="13">
        <v>1600</v>
      </c>
      <c r="J3" s="13">
        <v>0</v>
      </c>
      <c r="K3" s="14">
        <f>'[1]DICIEMBRE 2018'!$X$59</f>
        <v>0</v>
      </c>
      <c r="L3" s="13">
        <f>SUM(F3:K3)</f>
        <v>1600</v>
      </c>
      <c r="M3" s="5">
        <v>0</v>
      </c>
      <c r="N3" s="5">
        <v>0</v>
      </c>
      <c r="O3" s="5" t="s">
        <v>5</v>
      </c>
    </row>
    <row r="4" spans="1:15" ht="15">
      <c r="A4" s="7">
        <v>2</v>
      </c>
      <c r="B4" s="12" t="s">
        <v>17</v>
      </c>
      <c r="C4" s="12" t="s">
        <v>19</v>
      </c>
      <c r="D4" s="6" t="str">
        <f>'[1]DICIEMBRE 2018'!$M$100</f>
        <v>011</v>
      </c>
      <c r="E4" s="12" t="s">
        <v>25</v>
      </c>
      <c r="F4" s="13">
        <v>0</v>
      </c>
      <c r="G4" s="13">
        <v>0</v>
      </c>
      <c r="H4" s="13">
        <v>0</v>
      </c>
      <c r="I4" s="13">
        <v>2000</v>
      </c>
      <c r="J4" s="13">
        <v>0</v>
      </c>
      <c r="K4" s="14">
        <f>'[1]DICIEMBRE 2018'!$X$100</f>
        <v>0</v>
      </c>
      <c r="L4" s="13">
        <f t="shared" ref="L4:L7" si="0">SUM(F4:K4)</f>
        <v>2000</v>
      </c>
      <c r="M4" s="5">
        <v>0</v>
      </c>
      <c r="N4" s="5">
        <v>0</v>
      </c>
      <c r="O4" s="5" t="s">
        <v>5</v>
      </c>
    </row>
    <row r="5" spans="1:15" ht="15">
      <c r="A5" s="7">
        <v>3</v>
      </c>
      <c r="B5" s="12" t="s">
        <v>16</v>
      </c>
      <c r="C5" s="12" t="s">
        <v>18</v>
      </c>
      <c r="D5" s="6" t="str">
        <f>'[1]DICIEMBRE 2018'!$M$125</f>
        <v>011</v>
      </c>
      <c r="E5" s="12" t="s">
        <v>23</v>
      </c>
      <c r="F5" s="13">
        <v>2070.48</v>
      </c>
      <c r="G5" s="13">
        <v>1419.35</v>
      </c>
      <c r="H5" s="13">
        <v>133.06</v>
      </c>
      <c r="I5" s="13">
        <v>1419.35</v>
      </c>
      <c r="J5" s="13">
        <v>491.67</v>
      </c>
      <c r="K5" s="14">
        <f>'[1]DICIEMBRE 2018'!$X$125</f>
        <v>0</v>
      </c>
      <c r="L5" s="13">
        <f t="shared" si="0"/>
        <v>5533.91</v>
      </c>
      <c r="M5" s="5">
        <v>0</v>
      </c>
      <c r="N5" s="5">
        <v>0</v>
      </c>
      <c r="O5" s="5" t="s">
        <v>5</v>
      </c>
    </row>
    <row r="6" spans="1:15" ht="15">
      <c r="A6" s="7">
        <v>4</v>
      </c>
      <c r="B6" s="12" t="s">
        <v>16</v>
      </c>
      <c r="C6" s="12" t="s">
        <v>20</v>
      </c>
      <c r="D6" s="6" t="str">
        <f>'[1]DICIEMBRE 2018'!$M$152</f>
        <v>011</v>
      </c>
      <c r="E6" s="12" t="s">
        <v>24</v>
      </c>
      <c r="F6" s="13">
        <v>0</v>
      </c>
      <c r="G6" s="13">
        <v>0</v>
      </c>
      <c r="H6" s="13">
        <v>0</v>
      </c>
      <c r="I6" s="13">
        <v>1600</v>
      </c>
      <c r="J6" s="13">
        <v>0</v>
      </c>
      <c r="K6" s="14">
        <f>'[1]DICIEMBRE 2018'!$X$152</f>
        <v>0</v>
      </c>
      <c r="L6" s="13">
        <f t="shared" si="0"/>
        <v>1600</v>
      </c>
      <c r="M6" s="5">
        <v>0</v>
      </c>
      <c r="N6" s="5">
        <v>0</v>
      </c>
      <c r="O6" s="5" t="s">
        <v>5</v>
      </c>
    </row>
    <row r="7" spans="1:15" ht="15">
      <c r="A7" s="7">
        <v>5</v>
      </c>
      <c r="B7" s="12" t="s">
        <v>17</v>
      </c>
      <c r="C7" s="12" t="s">
        <v>21</v>
      </c>
      <c r="D7" s="6" t="str">
        <f>'[1]DICIEMBRE 2018'!$M$164</f>
        <v>011</v>
      </c>
      <c r="E7" s="12" t="s">
        <v>26</v>
      </c>
      <c r="F7" s="13">
        <v>0</v>
      </c>
      <c r="G7" s="13">
        <v>0</v>
      </c>
      <c r="H7" s="13">
        <v>0</v>
      </c>
      <c r="I7" s="13">
        <v>1600</v>
      </c>
      <c r="J7" s="13">
        <v>0</v>
      </c>
      <c r="K7" s="14">
        <f>'[1]DICIEMBRE 2018'!$X$164</f>
        <v>0</v>
      </c>
      <c r="L7" s="13">
        <f t="shared" si="0"/>
        <v>1600</v>
      </c>
      <c r="M7" s="5">
        <v>0</v>
      </c>
      <c r="N7" s="5">
        <v>0</v>
      </c>
      <c r="O7" s="5" t="s">
        <v>5</v>
      </c>
    </row>
  </sheetData>
  <conditionalFormatting sqref="C8:C1048576 C1:C2">
    <cfRule type="duplicateValues" dxfId="0" priority="7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2020-02-03T15:58:44Z</cp:lastPrinted>
  <dcterms:created xsi:type="dcterms:W3CDTF">2014-01-02T22:12:55Z</dcterms:created>
  <dcterms:modified xsi:type="dcterms:W3CDTF">2022-06-28T17:43:03Z</dcterms:modified>
</cp:coreProperties>
</file>