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90" windowWidth="20730" windowHeight="11760"/>
  </bookViews>
  <sheets>
    <sheet name="Numeral 3.Compras Directas" sheetId="2" r:id="rId1"/>
  </sheets>
  <definedNames>
    <definedName name="_xlnm._FilterDatabase" localSheetId="0" hidden="1">'Numeral 3.Compras Directas'!$B$9:$H$9</definedName>
  </definedNames>
  <calcPr calcId="977461"/>
</workbook>
</file>

<file path=xl/calcChain.xml><?xml version="1.0" encoding="utf-8"?>
<calcChain xmlns="http://schemas.openxmlformats.org/spreadsheetml/2006/main">
  <c r="B22" i="2" l="1"/>
  <c r="B23" i="2"/>
  <c r="B24" i="2"/>
  <c r="B25" i="2"/>
  <c r="B26" i="2"/>
  <c r="B27" i="2"/>
  <c r="B28" i="2"/>
  <c r="B29" i="2"/>
  <c r="B30" i="2"/>
  <c r="B31" i="2"/>
  <c r="B32" i="2"/>
  <c r="B33" i="2"/>
</calcChain>
</file>

<file path=xl/sharedStrings.xml><?xml version="1.0" encoding="utf-8"?>
<sst xmlns="http://schemas.openxmlformats.org/spreadsheetml/2006/main" count="104" uniqueCount="64">
  <si>
    <t>No.</t>
  </si>
  <si>
    <t>DESCRIPCIÓN DE COMPRACANTIDAD</t>
  </si>
  <si>
    <t>PRECIO TOTAL</t>
  </si>
  <si>
    <t>NIT</t>
  </si>
  <si>
    <t>PROVEEDOR</t>
  </si>
  <si>
    <t xml:space="preserve">FECHA LIQUIDACION </t>
  </si>
  <si>
    <t>66658675</t>
  </si>
  <si>
    <t>LIBRERIAS Y PAPELERIAS SCRIBE  SOCIEDAD ANONIMA</t>
  </si>
  <si>
    <t>104156341</t>
  </si>
  <si>
    <t>VIGILANCIA Y SEGURIDAD MI PAIS  SOCIEDAD ANONIMA</t>
  </si>
  <si>
    <t>25923994</t>
  </si>
  <si>
    <t>MULTIMERCADEO DE INSUMOS SOCIEDAD ANONIMA</t>
  </si>
  <si>
    <t>51835436</t>
  </si>
  <si>
    <t>CARDONA ARRAZOLA DE AMIEL INGRID KARINA</t>
  </si>
  <si>
    <t>109654730</t>
  </si>
  <si>
    <t>KOTON - SOCIEDAD ANÓNIMA</t>
  </si>
  <si>
    <t>7127170</t>
  </si>
  <si>
    <t>DATAFLEX  SOCIEDAD ANONIMA</t>
  </si>
  <si>
    <t>31/03/2023</t>
  </si>
  <si>
    <t>37391917</t>
  </si>
  <si>
    <t>SERVICOMP DE GUATEMALA SOCIEDAD ANONIMA</t>
  </si>
  <si>
    <t>LIQ. POR COMPRA 34 SILLAS EJECUTIVAS Y 7 ARMARIOS DE OFICINA; QUE SERÁN UTILIZADOS POR PERSONAL ADMINISTRATIVO DE LA SUBDIRECCIÓN DE BOLSA DE ALIMENTOS DE LA DIRECCIÓN DE PREVENCIÓN SOCIAL, DEL VICEMINISTERIO DE PROTECCIÓN SOCIAL DEL MINISTERIO DE DESARROLLO SOCIAL</t>
  </si>
  <si>
    <t>LIQ. POR COMPRA DE 11 ESTACIONES DE TRABAJO (COMPUTADORAS DE ALTO RENDIMIENTO) PARA USO DEL PERSONAL DE NUEVO INGRESO ASIGNADAS A LAS SEDES DEPARTAMENTALES, MUNICIPALES Y SUBDIRECCIÓN DE DEPARTAMENTAL 22 DE LA DIRECCIÓN DE COORDINACIÓN Y ORGANIZACIÓN DEL VICEMINISTERIO DE PROTECCIÓN SOCIAL DEL MIDES, SEGÚN CONTRATO ABIERTO No. 42-05-2020-2021  Y ACUERDO MINISTERIAL 592-2021 DE FECHA 29/12/2021.</t>
  </si>
  <si>
    <t>LIQ. POR SERVICIO DE TRANSPORTE PARA PERSONAS QUE PARTICIPARON EN LA ACTIVIDAD FESTIVAL JUVENTUD GUATEMALTECA  REALIZADO EL SABADO 11 DE MARZO DEL 2023 EN LA 32 CALLE FINAL Y 15 AVENIDA ZONA 5 CAMPO MARTE, GUATEMALA, GUATEMALA, ORGANIZADO POR  LA SUBDIRECCIÓN DE FAMILIAS SEGURAS DE LA DIRECCIÓN DE PREVENCIÓN SOCIAL DEL VICEMINISTERIO DE PROTECCIÓN SOCIAL DEL MIDES</t>
  </si>
  <si>
    <t>41682386</t>
  </si>
  <si>
    <t>CHAN CHICOP RONY MISAEL</t>
  </si>
  <si>
    <t>LIQ. POR COMPRA DE 9 ESTACIONES DE TRABAJO PARA LA ACTUALIZACIÓN DEL EQUIPO DE CÓMPUTO QUE ACTUALMENTE ESTÁ ASIGNADO AL PERSONAL DE LA SUBDIRECCIÓN DE COMEDORES DE LA DIRECCIÓN DE PREVENCIÓN SOCIAL DEL VICEMINISTERIO DE PROTECCIÓN SOCIAL DEL MIDES, SEGUN CONTRATO ABIERTO NO. 42-05-2020-2021 ACUERDO MINISTERIAL 592-2021 FECHA 29/12/2021</t>
  </si>
  <si>
    <t>LIQ. POR ADQUISICIÓN DE 228 CAMISAS, GÉNERO UNISEX, LOGOTIPO BORDADO, MANGA LARGA, MATERIAL OXFORD, TALLA A LA MEDIDA, TIPO COMANDO (SAFARI) QUE SERÁN UTILIZADAS PARA LA CORRECTA IDENTIFICACIÓN DEL PERSONAL DE LA SUBDIRECCIÓN DE BOLSA DE ALIMENTOS DE LA DIRECCIÓN DE PREVENCIÓN SOCIAL DEL VICEMINISTERIO DE PROTECCIÓN SOCIAL DEL MIDES.</t>
  </si>
  <si>
    <t>LIQ POR ADQUISICIÓN DE 96 BOCINAS QUE SERÁN DISTRIBUIDAS Y UTILIZADAS POR LOS ADOLESCENTES , JÓVENES Y DEMÁS MIEMBROS DE LA COMUNIDAD EN LOS TALLERES DE BAILE Y BREAK DANCE, EVENTOS Y ACTIVIDADES QUE SE DESARROLLARÁN EN EL PRESENTE CICLO OPERATIVO EN EL PROGRAMA SOCIAL JÓVENES PROTAGONISTAS A CARGO DE LA SUBDIRECCIÓN DE FAMILIAS SEGURAS DE LA DIRECCIÓN DE PREVENCIÓN SOCIAL DEL VICEMINISTERIO DE PROTECCIÓN SOCIAL DEL MIDES.</t>
  </si>
  <si>
    <t>577036K</t>
  </si>
  <si>
    <t>CASTRO HERRERA RAFAEL SEBASTIAN</t>
  </si>
  <si>
    <t>LIQ. POR COMPRA DE 23 ESTACIONES DE TRABAJO (COMPUTADORAS DE ALTO RENDIMIENTO) PARA EL REMPLAZO DE LOS EQUIPOS OBSOLETOS Y DAÑADOS DEL PERSONAL DE LA SUBDIRECCIÓN DE BOLSA DE ALIMENTOS DE LA DIRECCIÓN DE PREVENCIÓN SOCIAL DEL VICEMINISTERIO DE PROTECCIÓN SOCIAL DEL MIDES, SEGÚN CONTRATO ABIERTO No. 42-05-2020-2021 Y ACUERDO MINISTERIAL 592-2021 DE FECHA 29/12/2021</t>
  </si>
  <si>
    <t>LIQ POR ADQUISICIÓN DE 110,000 IMPRESIONES DE FICHAS SOCIOECONÓMICAS QUE SERÁN UTILIZADAS EN EL PROCESO DE INCLUSIÓN DE NUEVOS USUARIOS PARA LAS TRANSFERENCIAS MONETARIAS CONDICIONADAS CON ENFASIS EN SALUD Y EDUCACIÓN A CARGO DE LA DIRECCIÓN DE ASISTENCIA SOCIAL DEL VICEMINISTERIO DE PROTECCIÓN SOCIAL DEL MIDES.</t>
  </si>
  <si>
    <t>99437783</t>
  </si>
  <si>
    <t>INDUSTRIAS PAVSA  SOCIEDAD ANONIMA</t>
  </si>
  <si>
    <t>19/04/2023</t>
  </si>
  <si>
    <t>LIQ POR PAGO DE INDEMNIZACIÓN  Y VACACIONES A EDDY ESTUARDO RODRIGUEZ HERRERA, QUIEN  LABORÓ PARA ESTE MINISTERIO EN EL PUESTO DE ENCARGADO  DE GESTIÓN Y ANALISIS FINANCIERO, DURANTE EL PERÍODO COMPRENDIDO DEL 16/01/2019 AL 31/12/2021, SEGÚN PROVIDENCIA No. RRHH-NS-0018-2023.</t>
  </si>
  <si>
    <t>7725442</t>
  </si>
  <si>
    <t>RODRIGUEZ HERRERA EDDY ESTUARDO</t>
  </si>
  <si>
    <t>LIQ. POR PAGO DE INDEMNIZACIÓN Y VACACIONES A ROCIO DULCE MARÍA GARCÍA GIRÓN, QUIEN LABORÓ PARA ESTE MINISTERIO EN EL PUESTO DE DIRECTOR EJECUTIVO III, DURANTE EL PERÍODO COMPRENDIDO DEL 23/06/2020 AL 31/12/2022,  SEGÚN PROVIDENCIA No. RRHH-NS-0017-2023</t>
  </si>
  <si>
    <t>45423814</t>
  </si>
  <si>
    <t>GARCIA GIRON ROCIO DULCE MARIA</t>
  </si>
  <si>
    <t>25/04/2023</t>
  </si>
  <si>
    <t>LIQ. POR COMPRA DE 10 IMPRESORAS MULTIFUNCIONALES QUE SERAN UTILIZADOS POR EL PERSONAL DE LAS SEDES DEPARTAMENTALES MUNICIPALES Y SUBDIRECCIÓN DEPARTAMENTAL 22 DE LA DIRECCION DE COORDINACION Y ORGANIZACIÓN DEL VICEMINISTERIO DE PROTECCIÓN SOCIAL DEL MIDES, SEGÚN CONTRATO ABIERTO NO. 40-05-2020-2021 ACUERDO MINISTERIAL 592-2021 FECHA 29/12/2021</t>
  </si>
  <si>
    <t>26/04/2023</t>
  </si>
  <si>
    <t>LIQ POR SERVICIO DE RENOVACION Y AMPLIACIÓN DE POLIZA DE SEGUROS DE VEHICULOS No. VA-26267 (COBERTURA TOTAL) DE LA UNIDAD EJECUTORA DEL FONDO DE PROTECCIÓN SOCIAL AL SERVICIO DE LOS PROGRAMAS SOCIALES DEL VICEMINISTERIO DE PROTECCION SOCIAL DEL MIDES, PARA EL PERÍODO DEL 01 DE ENERO AL 31 DE DICIEMBRE DE 2,023. SEGÚN RESOLUCIÓN INTERNA No. VMAF-014-2023; CORRESPONDIENTE AL PRIMER PAGO.</t>
  </si>
  <si>
    <t>330388</t>
  </si>
  <si>
    <t>CREDITO HIPOTECARIO NACIONAL DE GUATEMALA</t>
  </si>
  <si>
    <t>LIQ. POR COMPRA DE 182 PARES DE GUANTES DE FÚTBOL QUE SERÁN DISTRIBUIDOS Y UTILIZADOS POR LOS ADOLESCENTES JÓVENES Y DEMÁS MIEMBROS DE LA COMUNIDAD QUE PARTICIPAN EN LOS TALLERES DE FÚTBOL, EVENTOS Y ACTIVIDADES QUE SE DESARROLLAN EN EL PRESENTE CICLO OPERATIVO DEL PROGRAMA SOCIAL JÓVENES PROTAGONISTAS DE LA SUBDIRECCIÓN DE FAMILIAS SEGURAS DE LA DIRECCIÓN DE PREVENCIÓN SOCIAL DEL VICEMINISTERIO DE PROTECCIÓN SOCIAL DEL MIDES</t>
  </si>
  <si>
    <t>27/04/2023</t>
  </si>
  <si>
    <t>LIQ. POR ADQUISICIÓN DE 910 PINCELES DE CADA NÚMERO: 2, 4, 6, 8, 10 Y 12, QUE SERÁN DISTRIBUIDOS  Y  UTILIZADOS POR ADOLESCENTES, JÓVENES Y DEMÁS MIEMBROS DE LA COMUNIDAD  QUE PARTICIPAN EN LOS TALLERES DE DIBUJO Y PINTURA, EVENTOS Y ACTIVIDADES QUE SE DESARROLLAN EN EL PROGRAMA SOCIAL JÓVENES PROTAGONISTAS A CARGO LA SUBDIRECCIÓN DE FAMILIAS SEGURAS, DE LA DIRECCIÓN DE PREVENCIÓN SOCIAL DEL VICEMINISTERIO DE PROTECCIÓN SOCIAL DEL MIDES.</t>
  </si>
  <si>
    <t>28/04/2023</t>
  </si>
  <si>
    <t>LIQ. POR COMPRA DE 625 RESMAS DE 75 GRAMOS Y 625 RESMAS DE 70 GRAMOS DE PAPEL BOND TAMAÑO CARTA SIENDO DE VITAL IMPORTANCIA PARA LAS GESTIONES ADMINISTRATIVAS DE LA SUBDIRECCIÓN DE COMEDORES DE LA DIRECCIÓN DE PREVENCIÓN SOCIAL DEL VICEMINISTERIO DE PROTECCIÓN SOCIAL DEL MINISTERIO DE DESARROLLO SOCIAL</t>
  </si>
  <si>
    <t>LIQ. POR COMPRA DE 10 ESTACIONES DE TRABAJO (COMPUTADORAS DE ALTO RENDIMIENTO) PARA EL REEMPLAZO DE COMPUTADORAS EN MAL ESTADO Y OBSOLETAS, LAS CUALES SERÁN UTILIZADAS POR EL PERSONAL DE LA SUBDIRECCIÓN FINANCIERA, SUBDIRECCIÓN ADMINISTRATIVA Y LA DIRECCIÓN DEL FONDO DE PROTECCIÓN SOCIAL COMO UNIDAD EJECUTORA DE LOS PROGRAMAS SOCIALES A CARGO DEL VICEMINISTERIO DE PROTECCIÓN SOCIAL DEL MIDES, SEGÚN CONTRATO ABIERTO No. 42-05-2020-2021 Y ACUERDO MINISTERIAL 592-2021 DE FECHA 29/12/2021</t>
  </si>
  <si>
    <t>LIQ. POR ADQUISICIÓN DE 1,800 CUPONES DE DENOMINACIÓN DE Q.50.00 CADA UNO, CANJEABLES POR COMBUSTIBLE, PARA LA FLOTA DE VEHÍCULOS DEL FONDO DE PROTECCIÓN SOCIAL COMO UNIDAD EJECUTORA DE LOS PROGRAMAS SOCIALES A CARGO DEL VICEMINISTERIO DE PROTECCIÓN SOCIAL DEL MINISTERIO DE DESARROLLO SOCIAL</t>
  </si>
  <si>
    <t>321052</t>
  </si>
  <si>
    <t>UNO GUATEMALA  SOCIEDAD ANONIMA</t>
  </si>
  <si>
    <t>LIQ. POR ADQUISICIÓN DE 900 CUPONES DE DENOMINACIÓN DE Q.100.00 CADA UNO, CANJEABLES POR COMBUSTIBLE, PARA LA FLOTA DE VEHÍCULOS DEL FONDO DE PROTECCIÓN SOCIAL COMO UNIDAD EJECUTORA DE LOS PROGRAMAS SOCIALES A CARGO DEL VICEMINISTERIO DE PROTECCIÓN SOCIAL DEL MINISTERIO DE DESARROLLO SOCIAL.</t>
  </si>
  <si>
    <t>LIQ. POR CONTRATACIÓN DEL SERVICIO DE SEGURIDAD PRIVADA CORRESPONDIENTE DEL AL MES DE ABRIL DEL 2023, PARA EL RESGUARDO DE LAS INSTALACIONES, DE LOS COMEDORES SOCIALES FIJOS ROOSEVELT Y FEGUA A CARGO DEL PROGRAMA COMEDOR SOCIAL DE LA SUBDIRECCIÓN DE COMEDORES DE LA DIRECCIÓN DE PREVENCIÓN SOCIAL DEL VICEMINISTERIO DE PROTECCIÓN SOCIAL DEL MINISTERIO DE DESARROLLO SOCIAL</t>
  </si>
  <si>
    <t>LIQ. POR ADQUISICIÓN DE 36 SILLAS EJECUTIVAS, ALTURA AJUSTABLE,  MATERIAL DE TAPIZADO MESH, MATERIAL DE ESTRUCTURA METAL Y POLIPROPILENO, DISEÑO ERGONÓMICO, CON APOYABRAZOS Y APOYACABEZA, 5 RODOS, QUE SERÁN UTILIZADAS POR EL PERSONAL DE LA SUBDIRECCIÓN FINANCIERA, SUBDIRECCIÓN ADMINISTRATIVA Y DIRECCIÓN DEL FONDO DE PROTECCIÓN SOCIAL COMO UNIDAD EJECUTORA DE LOS PROGRAMAS SOCIALES A CARGO DEL VICEMINISTERIO DE PROTECCIÓN SOCIAL DEL MIDES</t>
  </si>
  <si>
    <t>LIQ. POR COMPRA DE 15 IMPRESORAS MULTIFUNCIONALES QUE SERAN UTILIZADOS PARA LA IMPRESIÓN DE ACTAS DIARIAS, REPORTES DE CONTROL INTERNO E INFORMES DE LA SUBDIRECCIÓN DE COMEDORES DE LA DIRECCIÓN DE PREVENCIÓN SOCIAL DEL VICEMINISTERIO DE PROTECCIÓN SOCIAL DEL MIDES, SEGÚN CONTRATO ABIERTO NÚMERO 40-05-2020-2021 ACUERDO MINISTERIAL 592-2021 FECHA 29/12/2021</t>
  </si>
  <si>
    <t>LIQ. POR ADQUISICIÓN DE 45 SILLAS SECRETARIALES, DISEÑO ERGONÓMICA SIN APOYABRAZOS, MATERIAL TELA Y PLÁSTICO, 5 RODOS QUE SERÁN UTILIZADAS POR EL PERSONAL DE LAS SEDES DEPARTAMENTALES, MUNICIPALES Y SUBDIRECCIÓN DEPARTAMENTAL 22, DE LA DIRECCIÓN DE COORDINACIÓN Y ORGANIZACIÓN DEL VICEMINISTERIO DE PROTECCIÓN SOCIAL DEL MIDES.</t>
  </si>
  <si>
    <t>3)COMPRAS DIRECTAS</t>
  </si>
  <si>
    <t>Período 01 al 30 de abril del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</si>
</sst>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_(&quot;Q&quot;* \(#,##0.00\);_(&quot;Q&quot;* &quot;-&quot;??_);_(@_)"/>
    <numFmt numFmtId="173" formatCode="&quot;Q&quot;#,##0.00"/>
  </numFmts>
  <fonts count="9" x14ac:knownFonts="1">
    <font>
      <sz val="11"/>
      <color theme="1"/>
      <name val="Calibri"/>
      <family val="2"/>
      <scheme val="minor"/>
    </font>
    <font>
      <sz val="10"/>
      <color indexed="8"/>
      <name val="Arial"/>
      <family val="2"/>
    </font>
    <font>
      <sz val="11"/>
      <color theme="1"/>
      <name val="Calibri"/>
      <family val="2"/>
      <scheme val="minor"/>
    </font>
    <font>
      <sz val="12"/>
      <color theme="1"/>
      <name val="Calibri"/>
      <family val="2"/>
      <scheme val="minor"/>
    </font>
    <font>
      <sz val="10"/>
      <color rgb="FF000000"/>
      <name val="Times New Roman"/>
      <family val="1"/>
    </font>
    <font>
      <b/>
      <sz val="12"/>
      <color theme="0"/>
      <name val="Calibri"/>
      <family val="2"/>
      <scheme val="minor"/>
    </font>
    <font>
      <sz val="10"/>
      <color indexed="8"/>
      <name val="Calibri"/>
      <family val="2"/>
      <scheme val="minor"/>
    </font>
    <font>
      <b/>
      <sz val="16"/>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3" fillId="0" borderId="0"/>
    <xf numFmtId="0" fontId="4" fillId="0" borderId="0"/>
  </cellStyleXfs>
  <cellXfs count="22">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173" fontId="0" fillId="0" borderId="0" xfId="0" applyNumberFormat="1"/>
    <xf numFmtId="0" fontId="0" fillId="0" borderId="1" xfId="0" applyFill="1" applyBorder="1" applyAlignment="1">
      <alignment horizontal="center" vertical="center"/>
    </xf>
    <xf numFmtId="0" fontId="5" fillId="2" borderId="1" xfId="0" applyFont="1" applyFill="1" applyBorder="1" applyAlignment="1">
      <alignment horizontal="center" vertical="center" wrapText="1"/>
    </xf>
    <xf numFmtId="173" fontId="5" fillId="2"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0" borderId="0" xfId="0" applyFont="1" applyAlignment="1">
      <alignment vertical="top" wrapText="1"/>
    </xf>
    <xf numFmtId="0" fontId="6" fillId="0" borderId="0" xfId="0" applyFont="1" applyAlignment="1">
      <alignment vertical="top" wrapText="1" readingOrder="1"/>
    </xf>
    <xf numFmtId="4" fontId="6" fillId="0" borderId="0" xfId="0" applyNumberFormat="1" applyFont="1" applyAlignment="1">
      <alignment vertical="top" wrapText="1"/>
    </xf>
    <xf numFmtId="0" fontId="0" fillId="0" borderId="2" xfId="0" applyFill="1" applyBorder="1" applyAlignment="1">
      <alignment horizontal="center" vertical="center"/>
    </xf>
    <xf numFmtId="0" fontId="1" fillId="0" borderId="1" xfId="0" applyFont="1" applyBorder="1" applyAlignment="1">
      <alignment vertical="top"/>
    </xf>
    <xf numFmtId="0" fontId="1" fillId="0" borderId="1" xfId="0" applyFont="1" applyBorder="1" applyAlignment="1">
      <alignment vertical="top" wrapText="1" readingOrder="1"/>
    </xf>
    <xf numFmtId="4" fontId="1" fillId="0" borderId="1" xfId="0" applyNumberFormat="1" applyFont="1" applyBorder="1" applyAlignment="1">
      <alignment vertical="top"/>
    </xf>
    <xf numFmtId="0" fontId="1" fillId="0" borderId="1" xfId="0" applyFont="1" applyBorder="1" applyAlignment="1">
      <alignment vertical="top" wrapText="1"/>
    </xf>
    <xf numFmtId="0" fontId="7" fillId="0" borderId="0" xfId="0" applyFont="1" applyBorder="1" applyAlignment="1">
      <alignment horizontal="center" vertical="center"/>
    </xf>
    <xf numFmtId="0" fontId="0" fillId="0" borderId="0" xfId="0" applyBorder="1" applyAlignment="1">
      <alignment horizont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8" fillId="0" borderId="0" xfId="0" applyFont="1" applyBorder="1" applyAlignment="1">
      <alignment horizontal="right" vertical="center"/>
    </xf>
  </cellXfs>
  <cellStyles count="4">
    <cellStyle name="Moneda 2"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238125</xdr:rowOff>
    </xdr:from>
    <xdr:to>
      <xdr:col>3</xdr:col>
      <xdr:colOff>2609850</xdr:colOff>
      <xdr:row>6</xdr:row>
      <xdr:rowOff>0</xdr:rowOff>
    </xdr:to>
    <xdr:pic>
      <xdr:nvPicPr>
        <xdr:cNvPr id="2181"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504825"/>
          <a:ext cx="37623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pageSetUpPr fitToPage="1"/>
  </sheetPr>
  <dimension ref="B1:H33"/>
  <sheetViews>
    <sheetView tabSelected="1" zoomScaleNormal="100" workbookViewId="0">
      <selection activeCell="C4" sqref="C4:G4"/>
    </sheetView>
  </sheetViews>
  <sheetFormatPr baseColWidth="10" defaultRowHeight="15" x14ac:dyDescent="0.25"/>
  <cols>
    <col min="2" max="2" width="4.42578125" bestFit="1" customWidth="1"/>
    <col min="3" max="3" width="14.85546875" customWidth="1"/>
    <col min="4" max="4" width="43" style="3" customWidth="1"/>
    <col min="5" max="5" width="21.7109375" style="4" customWidth="1"/>
    <col min="6" max="6" width="17.42578125" customWidth="1"/>
    <col min="7" max="7" width="74.7109375" bestFit="1" customWidth="1"/>
  </cols>
  <sheetData>
    <row r="1" spans="2:8" ht="21" x14ac:dyDescent="0.25">
      <c r="C1" s="19"/>
      <c r="D1" s="19"/>
      <c r="E1" s="19"/>
      <c r="F1" s="19"/>
      <c r="G1" s="19"/>
    </row>
    <row r="2" spans="2:8" ht="21" x14ac:dyDescent="0.25">
      <c r="C2" s="19"/>
      <c r="D2" s="19"/>
      <c r="E2" s="19"/>
      <c r="F2" s="19"/>
      <c r="G2" s="19"/>
    </row>
    <row r="3" spans="2:8" ht="21" x14ac:dyDescent="0.25">
      <c r="C3" s="20"/>
      <c r="D3" s="20"/>
      <c r="E3" s="20"/>
      <c r="F3" s="20"/>
      <c r="G3" s="20"/>
    </row>
    <row r="4" spans="2:8" x14ac:dyDescent="0.25">
      <c r="C4" s="21" t="s">
        <v>63</v>
      </c>
      <c r="D4" s="21"/>
      <c r="E4" s="21"/>
      <c r="F4" s="21"/>
      <c r="G4" s="21"/>
    </row>
    <row r="5" spans="2:8" ht="21" x14ac:dyDescent="0.25">
      <c r="C5" s="19"/>
      <c r="D5" s="19"/>
      <c r="E5" s="19"/>
      <c r="F5" s="19"/>
      <c r="G5" s="19"/>
    </row>
    <row r="6" spans="2:8" ht="21" x14ac:dyDescent="0.25">
      <c r="C6" s="19"/>
      <c r="D6" s="19"/>
      <c r="E6" s="19"/>
      <c r="F6" s="19"/>
      <c r="G6" s="19"/>
    </row>
    <row r="7" spans="2:8" ht="21" x14ac:dyDescent="0.25">
      <c r="C7" s="17" t="s">
        <v>62</v>
      </c>
      <c r="D7" s="17"/>
      <c r="E7" s="17"/>
      <c r="F7" s="17"/>
      <c r="G7" s="17"/>
    </row>
    <row r="8" spans="2:8" x14ac:dyDescent="0.25">
      <c r="C8" s="18"/>
      <c r="D8" s="18"/>
      <c r="E8" s="18"/>
      <c r="F8" s="18"/>
      <c r="G8" s="18"/>
    </row>
    <row r="9" spans="2:8" ht="31.5" x14ac:dyDescent="0.25">
      <c r="B9" s="6" t="s">
        <v>0</v>
      </c>
      <c r="C9" s="6" t="s">
        <v>5</v>
      </c>
      <c r="D9" s="6" t="s">
        <v>1</v>
      </c>
      <c r="E9" s="7" t="s">
        <v>2</v>
      </c>
      <c r="F9" s="6" t="s">
        <v>3</v>
      </c>
      <c r="G9" s="6" t="s">
        <v>4</v>
      </c>
    </row>
    <row r="10" spans="2:8" s="2" customFormat="1" ht="102" x14ac:dyDescent="0.25">
      <c r="B10" s="8">
        <v>1</v>
      </c>
      <c r="C10" s="13" t="s">
        <v>18</v>
      </c>
      <c r="D10" s="14" t="s">
        <v>21</v>
      </c>
      <c r="E10" s="15">
        <v>89900</v>
      </c>
      <c r="F10" s="16" t="s">
        <v>10</v>
      </c>
      <c r="G10" s="14" t="s">
        <v>11</v>
      </c>
    </row>
    <row r="11" spans="2:8" ht="153" x14ac:dyDescent="0.25">
      <c r="B11" s="1">
        <v>2</v>
      </c>
      <c r="C11" s="13" t="s">
        <v>18</v>
      </c>
      <c r="D11" s="14" t="s">
        <v>22</v>
      </c>
      <c r="E11" s="15">
        <v>130449</v>
      </c>
      <c r="F11" s="16" t="s">
        <v>16</v>
      </c>
      <c r="G11" s="14" t="s">
        <v>17</v>
      </c>
      <c r="H11" s="2"/>
    </row>
    <row r="12" spans="2:8" ht="140.25" x14ac:dyDescent="0.25">
      <c r="B12" s="8">
        <v>3</v>
      </c>
      <c r="C12" s="13" t="s">
        <v>18</v>
      </c>
      <c r="D12" s="14" t="s">
        <v>23</v>
      </c>
      <c r="E12" s="15">
        <v>70008</v>
      </c>
      <c r="F12" s="16" t="s">
        <v>24</v>
      </c>
      <c r="G12" s="14" t="s">
        <v>25</v>
      </c>
    </row>
    <row r="13" spans="2:8" ht="127.5" x14ac:dyDescent="0.25">
      <c r="B13" s="8">
        <v>4</v>
      </c>
      <c r="C13" s="13" t="s">
        <v>18</v>
      </c>
      <c r="D13" s="14" t="s">
        <v>26</v>
      </c>
      <c r="E13" s="15">
        <v>106731</v>
      </c>
      <c r="F13" s="16" t="s">
        <v>16</v>
      </c>
      <c r="G13" s="14" t="s">
        <v>17</v>
      </c>
    </row>
    <row r="14" spans="2:8" ht="127.5" x14ac:dyDescent="0.25">
      <c r="B14" s="1">
        <v>5</v>
      </c>
      <c r="C14" s="13" t="s">
        <v>18</v>
      </c>
      <c r="D14" s="14" t="s">
        <v>27</v>
      </c>
      <c r="E14" s="15">
        <v>52440</v>
      </c>
      <c r="F14" s="16" t="s">
        <v>14</v>
      </c>
      <c r="G14" s="14" t="s">
        <v>15</v>
      </c>
    </row>
    <row r="15" spans="2:8" ht="79.5" customHeight="1" x14ac:dyDescent="0.25">
      <c r="B15" s="8">
        <v>6</v>
      </c>
      <c r="C15" s="13" t="s">
        <v>18</v>
      </c>
      <c r="D15" s="14" t="s">
        <v>28</v>
      </c>
      <c r="E15" s="15">
        <v>78720</v>
      </c>
      <c r="F15" s="16" t="s">
        <v>29</v>
      </c>
      <c r="G15" s="14" t="s">
        <v>30</v>
      </c>
    </row>
    <row r="16" spans="2:8" ht="140.25" x14ac:dyDescent="0.25">
      <c r="B16" s="8">
        <v>7</v>
      </c>
      <c r="C16" s="13" t="s">
        <v>18</v>
      </c>
      <c r="D16" s="14" t="s">
        <v>31</v>
      </c>
      <c r="E16" s="15">
        <v>272757</v>
      </c>
      <c r="F16" s="16" t="s">
        <v>16</v>
      </c>
      <c r="G16" s="14" t="s">
        <v>17</v>
      </c>
    </row>
    <row r="17" spans="2:7" ht="127.5" x14ac:dyDescent="0.25">
      <c r="B17" s="1">
        <v>8</v>
      </c>
      <c r="C17" s="13" t="s">
        <v>18</v>
      </c>
      <c r="D17" s="14" t="s">
        <v>32</v>
      </c>
      <c r="E17" s="15">
        <v>48400</v>
      </c>
      <c r="F17" s="16" t="s">
        <v>33</v>
      </c>
      <c r="G17" s="14" t="s">
        <v>34</v>
      </c>
    </row>
    <row r="18" spans="2:7" ht="114.75" x14ac:dyDescent="0.25">
      <c r="B18" s="8">
        <v>9</v>
      </c>
      <c r="C18" s="13" t="s">
        <v>35</v>
      </c>
      <c r="D18" s="14" t="s">
        <v>36</v>
      </c>
      <c r="E18" s="15">
        <v>54358.9</v>
      </c>
      <c r="F18" s="16" t="s">
        <v>37</v>
      </c>
      <c r="G18" s="14" t="s">
        <v>38</v>
      </c>
    </row>
    <row r="19" spans="2:7" ht="89.25" x14ac:dyDescent="0.25">
      <c r="B19" s="8">
        <v>10</v>
      </c>
      <c r="C19" s="13" t="s">
        <v>35</v>
      </c>
      <c r="D19" s="14" t="s">
        <v>39</v>
      </c>
      <c r="E19" s="15">
        <v>79527.62</v>
      </c>
      <c r="F19" s="16" t="s">
        <v>40</v>
      </c>
      <c r="G19" s="14" t="s">
        <v>41</v>
      </c>
    </row>
    <row r="20" spans="2:7" ht="140.25" x14ac:dyDescent="0.25">
      <c r="B20" s="1">
        <v>11</v>
      </c>
      <c r="C20" s="13" t="s">
        <v>42</v>
      </c>
      <c r="D20" s="14" t="s">
        <v>43</v>
      </c>
      <c r="E20" s="15">
        <v>92150</v>
      </c>
      <c r="F20" s="16" t="s">
        <v>19</v>
      </c>
      <c r="G20" s="14" t="s">
        <v>20</v>
      </c>
    </row>
    <row r="21" spans="2:7" ht="140.25" x14ac:dyDescent="0.25">
      <c r="B21" s="8">
        <v>12</v>
      </c>
      <c r="C21" s="13" t="s">
        <v>44</v>
      </c>
      <c r="D21" s="14" t="s">
        <v>45</v>
      </c>
      <c r="E21" s="15">
        <v>800000</v>
      </c>
      <c r="F21" s="16" t="s">
        <v>46</v>
      </c>
      <c r="G21" s="14" t="s">
        <v>47</v>
      </c>
    </row>
    <row r="22" spans="2:7" ht="178.5" x14ac:dyDescent="0.25">
      <c r="B22" s="8">
        <f>B21+1</f>
        <v>13</v>
      </c>
      <c r="C22" s="13" t="s">
        <v>44</v>
      </c>
      <c r="D22" s="14" t="s">
        <v>48</v>
      </c>
      <c r="E22" s="15">
        <v>49140</v>
      </c>
      <c r="F22" s="16" t="s">
        <v>12</v>
      </c>
      <c r="G22" s="14" t="s">
        <v>13</v>
      </c>
    </row>
    <row r="23" spans="2:7" ht="165.75" x14ac:dyDescent="0.25">
      <c r="B23" s="8">
        <f t="shared" ref="B23:B33" si="0">B22+1</f>
        <v>14</v>
      </c>
      <c r="C23" s="13" t="s">
        <v>49</v>
      </c>
      <c r="D23" s="14" t="s">
        <v>50</v>
      </c>
      <c r="E23" s="15">
        <v>62107.5</v>
      </c>
      <c r="F23" s="16" t="s">
        <v>33</v>
      </c>
      <c r="G23" s="14" t="s">
        <v>34</v>
      </c>
    </row>
    <row r="24" spans="2:7" ht="114.75" x14ac:dyDescent="0.25">
      <c r="B24" s="8">
        <f t="shared" si="0"/>
        <v>15</v>
      </c>
      <c r="C24" s="13" t="s">
        <v>51</v>
      </c>
      <c r="D24" s="14" t="s">
        <v>52</v>
      </c>
      <c r="E24" s="15">
        <v>62187.5</v>
      </c>
      <c r="F24" s="16" t="s">
        <v>6</v>
      </c>
      <c r="G24" s="14" t="s">
        <v>7</v>
      </c>
    </row>
    <row r="25" spans="2:7" ht="191.25" x14ac:dyDescent="0.25">
      <c r="B25" s="8">
        <f t="shared" si="0"/>
        <v>16</v>
      </c>
      <c r="C25" s="13" t="s">
        <v>51</v>
      </c>
      <c r="D25" s="14" t="s">
        <v>53</v>
      </c>
      <c r="E25" s="15">
        <v>118590</v>
      </c>
      <c r="F25" s="16" t="s">
        <v>16</v>
      </c>
      <c r="G25" s="14" t="s">
        <v>17</v>
      </c>
    </row>
    <row r="26" spans="2:7" ht="114.75" x14ac:dyDescent="0.25">
      <c r="B26" s="8">
        <f t="shared" si="0"/>
        <v>17</v>
      </c>
      <c r="C26" s="13" t="s">
        <v>51</v>
      </c>
      <c r="D26" s="14" t="s">
        <v>54</v>
      </c>
      <c r="E26" s="15">
        <v>90000</v>
      </c>
      <c r="F26" s="16" t="s">
        <v>55</v>
      </c>
      <c r="G26" s="14" t="s">
        <v>56</v>
      </c>
    </row>
    <row r="27" spans="2:7" ht="114.75" x14ac:dyDescent="0.25">
      <c r="B27" s="8">
        <f t="shared" si="0"/>
        <v>18</v>
      </c>
      <c r="C27" s="13" t="s">
        <v>51</v>
      </c>
      <c r="D27" s="14" t="s">
        <v>57</v>
      </c>
      <c r="E27" s="15">
        <v>90000</v>
      </c>
      <c r="F27" s="16" t="s">
        <v>55</v>
      </c>
      <c r="G27" s="14" t="s">
        <v>56</v>
      </c>
    </row>
    <row r="28" spans="2:7" ht="140.25" x14ac:dyDescent="0.25">
      <c r="B28" s="8">
        <f t="shared" si="0"/>
        <v>19</v>
      </c>
      <c r="C28" s="13" t="s">
        <v>51</v>
      </c>
      <c r="D28" s="14" t="s">
        <v>58</v>
      </c>
      <c r="E28" s="15">
        <v>29966.68</v>
      </c>
      <c r="F28" s="16" t="s">
        <v>8</v>
      </c>
      <c r="G28" s="14" t="s">
        <v>9</v>
      </c>
    </row>
    <row r="29" spans="2:7" ht="165.75" x14ac:dyDescent="0.25">
      <c r="B29" s="8">
        <f t="shared" si="0"/>
        <v>20</v>
      </c>
      <c r="C29" s="13" t="s">
        <v>51</v>
      </c>
      <c r="D29" s="14" t="s">
        <v>59</v>
      </c>
      <c r="E29" s="15">
        <v>64800</v>
      </c>
      <c r="F29" s="16" t="s">
        <v>10</v>
      </c>
      <c r="G29" s="14" t="s">
        <v>11</v>
      </c>
    </row>
    <row r="30" spans="2:7" ht="140.25" x14ac:dyDescent="0.25">
      <c r="B30" s="8">
        <f t="shared" si="0"/>
        <v>21</v>
      </c>
      <c r="C30" s="13" t="s">
        <v>51</v>
      </c>
      <c r="D30" s="14" t="s">
        <v>60</v>
      </c>
      <c r="E30" s="15">
        <v>138225</v>
      </c>
      <c r="F30" s="16" t="s">
        <v>19</v>
      </c>
      <c r="G30" s="14" t="s">
        <v>20</v>
      </c>
    </row>
    <row r="31" spans="2:7" ht="127.5" x14ac:dyDescent="0.25">
      <c r="B31" s="8">
        <f t="shared" si="0"/>
        <v>22</v>
      </c>
      <c r="C31" s="13" t="s">
        <v>51</v>
      </c>
      <c r="D31" s="14" t="s">
        <v>61</v>
      </c>
      <c r="E31" s="15">
        <v>49500</v>
      </c>
      <c r="F31" s="16" t="s">
        <v>10</v>
      </c>
      <c r="G31" s="14" t="s">
        <v>11</v>
      </c>
    </row>
    <row r="32" spans="2:7" ht="114.75" hidden="1" x14ac:dyDescent="0.25">
      <c r="B32" s="12">
        <f t="shared" si="0"/>
        <v>23</v>
      </c>
      <c r="C32" s="9" t="s">
        <v>18</v>
      </c>
      <c r="D32" s="10" t="s">
        <v>23</v>
      </c>
      <c r="E32" s="11">
        <v>70008</v>
      </c>
      <c r="F32" s="9" t="s">
        <v>24</v>
      </c>
      <c r="G32" s="10" t="s">
        <v>25</v>
      </c>
    </row>
    <row r="33" spans="2:7" ht="102" hidden="1" x14ac:dyDescent="0.25">
      <c r="B33" s="5">
        <f t="shared" si="0"/>
        <v>24</v>
      </c>
      <c r="C33" s="9" t="s">
        <v>18</v>
      </c>
      <c r="D33" s="10" t="s">
        <v>26</v>
      </c>
      <c r="E33" s="11">
        <v>106731</v>
      </c>
      <c r="F33" s="9" t="s">
        <v>16</v>
      </c>
      <c r="G33" s="10" t="s">
        <v>17</v>
      </c>
    </row>
  </sheetData>
  <autoFilter ref="B9:H9">
    <sortState ref="B10:H85">
      <sortCondition ref="C9"/>
    </sortState>
  </autoFilter>
  <mergeCells count="8">
    <mergeCell ref="C7:G7"/>
    <mergeCell ref="C8:G8"/>
    <mergeCell ref="C1:G1"/>
    <mergeCell ref="C2:G2"/>
    <mergeCell ref="C3:G3"/>
    <mergeCell ref="C4:G4"/>
    <mergeCell ref="C5:G5"/>
    <mergeCell ref="C6:G6"/>
  </mergeCells>
  <pageMargins left="0.7" right="0.7"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Numeral 3.Compras Directas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Funes Lopez</dc:creator>
  <cp:lastModifiedBy>Samuel Abraham López Mazariegos</cp:lastModifiedBy>
  <dcterms:created xsi:type="dcterms:W3CDTF">2021-11-03T17:37:50Z</dcterms:created>
  <dcterms:modified xsi:type="dcterms:W3CDTF">2023-05-24T15:39:35Z</dcterms:modified>
</cp:coreProperties>
</file>