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UBLICA 2020\JULIO 2020\ADICIONAL 011-022\"/>
    </mc:Choice>
  </mc:AlternateContent>
  <xr:revisionPtr revIDLastSave="0" documentId="13_ncr:1_{CFA16677-68B7-4153-819A-EECAAF7950B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- 022'!$A$2:$P$3</definedName>
    <definedName name="_xlnm.Print_Titles" localSheetId="0">'RENGLON - 022'!$1:$2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L4" i="1"/>
  <c r="H5" i="1"/>
  <c r="J5" i="1" s="1"/>
  <c r="G5" i="1"/>
  <c r="M5" i="1" s="1"/>
  <c r="H4" i="1"/>
  <c r="J4" i="1" s="1"/>
  <c r="G4" i="1"/>
  <c r="D5" i="1"/>
  <c r="D4" i="1"/>
  <c r="M4" i="1" l="1"/>
  <c r="L3" i="1"/>
  <c r="H3" i="1"/>
  <c r="J3" i="1" s="1"/>
  <c r="G3" i="1"/>
  <c r="D3" i="1"/>
  <c r="M3" i="1" l="1"/>
</calcChain>
</file>

<file path=xl/sharedStrings.xml><?xml version="1.0" encoding="utf-8"?>
<sst xmlns="http://schemas.openxmlformats.org/spreadsheetml/2006/main" count="29" uniqueCount="26">
  <si>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</si>
  <si>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</si>
  <si>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</si>
  <si>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</si>
  <si>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</si>
  <si>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</si>
  <si>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</si>
  <si>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</si>
  <si>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</si>
  <si>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</si>
  <si>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</si>
  <si>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</si>
  <si>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</si>
  <si>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</si>
  <si>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</si>
  <si>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</si>
  <si>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</si>
  <si>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</si>
  <si>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SUB DIRECCIONES DEPARTAMENTALES (22)</t>
  </si>
  <si>
    <t>JULIO HUMBERTO  BARILLAS GARCIA</t>
  </si>
  <si>
    <t>Nómina Adicional Renglón 022 - 202- Julio 2020</t>
  </si>
  <si>
    <t>ALEXANDER STUART  GALDAMEZ CARRILLO</t>
  </si>
  <si>
    <t>NELSON ARMANDO  LOPEZ  PIEDRASANTA</t>
  </si>
  <si>
    <t>DIRECCION DE PREVENCION SOCIAL</t>
  </si>
  <si>
    <t>SUB DIRECCION DE BECAS EMPLEO</t>
  </si>
  <si>
    <t>DIRECTOR EJECUTIVO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</si>
</sst>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44" fontId="3" fillId="0" borderId="0" xfId="0" applyNumberFormat="1" applyFont="1"/>
    <xf numFmtId="44" fontId="25" fillId="0" borderId="0" xfId="0" applyNumberFormat="1" applyFont="1" applyBorder="1" applyAlignment="1">
      <alignment horizontal="centerContinuous"/>
    </xf>
    <xf numFmtId="44" fontId="26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showGridLines="0" tabSelected="1" zoomScale="75" zoomScaleNormal="75" zoomScaleSheetLayoutView="40" workbookViewId="0">
      <selection activeCell="C13" sqref="C13"/>
    </sheetView>
  </sheetViews>
  <sheetFormatPr baseColWidth="10" defaultRowHeight="14.25"/>
  <cols>
    <col min="1" max="1" width="6.42578125" style="1" customWidth="1"/>
    <col min="2" max="2" width="34.85546875" style="2" customWidth="1"/>
    <col min="3" max="3" width="49.7109375" style="2" bestFit="1" customWidth="1"/>
    <col min="4" max="4" width="6" style="2" bestFit="1" customWidth="1"/>
    <col min="5" max="5" width="40.140625" style="2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20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8" t="s">
        <v>17</v>
      </c>
      <c r="C3" s="12" t="s">
        <v>19</v>
      </c>
      <c r="D3" s="7" t="str">
        <f>'[1]DICIEMBRE 2018'!$M$9</f>
        <v>022</v>
      </c>
      <c r="E3" s="18" t="s">
        <v>18</v>
      </c>
      <c r="F3" s="13">
        <v>16000</v>
      </c>
      <c r="G3" s="17">
        <f>'[1]DICIEMBRE 2018'!$V$9</f>
        <v>0</v>
      </c>
      <c r="H3" s="17">
        <f>'[1]DICIEMBRE 2018'!$V$9</f>
        <v>0</v>
      </c>
      <c r="I3" s="13">
        <v>0</v>
      </c>
      <c r="J3" s="17">
        <f t="shared" ref="J3" si="0">H3</f>
        <v>0</v>
      </c>
      <c r="K3" s="13">
        <v>250</v>
      </c>
      <c r="L3" s="17">
        <f>'[1]DICIEMBRE 2018'!$X$9</f>
        <v>0</v>
      </c>
      <c r="M3" s="17">
        <f>SUM(F3:L3)</f>
        <v>16250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8" t="s">
        <v>25</v>
      </c>
      <c r="C4" s="12" t="s">
        <v>21</v>
      </c>
      <c r="D4" s="7" t="str">
        <f>'[1]DICIEMBRE 2018'!$M$9</f>
        <v>022</v>
      </c>
      <c r="E4" s="18" t="s">
        <v>23</v>
      </c>
      <c r="F4" s="13">
        <v>25333.33</v>
      </c>
      <c r="G4" s="17">
        <f>'[1]DICIEMBRE 2018'!$V$9</f>
        <v>0</v>
      </c>
      <c r="H4" s="17">
        <f>'[1]DICIEMBRE 2018'!$V$9</f>
        <v>0</v>
      </c>
      <c r="I4" s="13">
        <v>475</v>
      </c>
      <c r="J4" s="17">
        <f t="shared" ref="J4:J5" si="1">H4</f>
        <v>0</v>
      </c>
      <c r="K4" s="13">
        <v>316.67</v>
      </c>
      <c r="L4" s="17">
        <f>'[1]DICIEMBRE 2018'!$X$9</f>
        <v>0</v>
      </c>
      <c r="M4" s="17">
        <f t="shared" ref="M4:M5" si="2">SUM(F4:L4)</f>
        <v>26125</v>
      </c>
      <c r="N4" s="6">
        <v>0</v>
      </c>
      <c r="O4" s="6">
        <v>0</v>
      </c>
      <c r="P4" s="6" t="s">
        <v>10</v>
      </c>
    </row>
    <row r="5" spans="1:16" ht="15">
      <c r="A5" s="5">
        <v>3</v>
      </c>
      <c r="B5" s="18" t="s">
        <v>17</v>
      </c>
      <c r="C5" s="12" t="s">
        <v>22</v>
      </c>
      <c r="D5" s="7" t="str">
        <f>'[1]DICIEMBRE 2018'!$M$9</f>
        <v>022</v>
      </c>
      <c r="E5" s="18" t="s">
        <v>24</v>
      </c>
      <c r="F5" s="13">
        <v>20266.669999999998</v>
      </c>
      <c r="G5" s="17">
        <f>'[1]DICIEMBRE 2018'!$V$9</f>
        <v>0</v>
      </c>
      <c r="H5" s="17">
        <f>'[1]DICIEMBRE 2018'!$V$9</f>
        <v>0</v>
      </c>
      <c r="I5" s="13">
        <v>0</v>
      </c>
      <c r="J5" s="17">
        <f t="shared" si="1"/>
        <v>0</v>
      </c>
      <c r="K5" s="13">
        <v>316.67</v>
      </c>
      <c r="L5" s="17">
        <f>'[1]DICIEMBRE 2018'!$X$9</f>
        <v>0</v>
      </c>
      <c r="M5" s="17">
        <f t="shared" si="2"/>
        <v>20583.339999999997</v>
      </c>
      <c r="N5" s="6">
        <v>0</v>
      </c>
      <c r="O5" s="6">
        <v>0</v>
      </c>
      <c r="P5" s="6" t="s">
        <v>10</v>
      </c>
    </row>
  </sheetData>
  <conditionalFormatting sqref="C6:C1048576 C1:C2">
    <cfRule type="duplicateValues" dxfId="2" priority="10"/>
  </conditionalFormatting>
  <conditionalFormatting sqref="C3">
    <cfRule type="duplicateValues" dxfId="1" priority="12"/>
  </conditionalFormatting>
  <conditionalFormatting sqref="C4:C5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Rodríguez</cp:lastModifiedBy>
  <cp:lastPrinted>2020-05-26T16:59:27Z</cp:lastPrinted>
  <dcterms:created xsi:type="dcterms:W3CDTF">2014-01-02T22:12:55Z</dcterms:created>
  <dcterms:modified xsi:type="dcterms:W3CDTF">2020-08-01T23:32:05Z</dcterms:modified>
</cp:coreProperties>
</file>