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AGOSTO 2021\011-022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- 022'!$A$2:$P$6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  <c r="L3" i="1"/>
  <c r="H6" i="1"/>
  <c r="J6" i="1" s="1"/>
  <c r="H5" i="1"/>
  <c r="J5" i="1" s="1"/>
  <c r="H4" i="1"/>
  <c r="J4" i="1" s="1"/>
  <c r="H3" i="1"/>
  <c r="J3" i="1" s="1"/>
  <c r="G6" i="1"/>
  <c r="G5" i="1"/>
  <c r="G4" i="1"/>
  <c r="G3" i="1"/>
  <c r="D6" i="1"/>
  <c r="D5" i="1"/>
  <c r="D4" i="1"/>
  <c r="D3" i="1"/>
  <c r="M3" i="1" l="1"/>
  <c r="M4" i="1"/>
  <c r="M5" i="1"/>
  <c r="M6" i="1"/>
</calcChain>
</file>

<file path=xl/sharedStrings.xml><?xml version="1.0" encoding="utf-8"?>
<sst xmlns="http://schemas.openxmlformats.org/spreadsheetml/2006/main" count="33" uniqueCount="25">
  <si>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</si>
  <si>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</si>
  <si>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</si>
  <si>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</si>
  <si>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</si>
  <si>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</si>
  <si>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</si>
  <si>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</si>
  <si>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</si>
  <si>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</si>
  <si>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</si>
  <si>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</si>
  <si>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</si>
  <si>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</si>
  <si>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</si>
  <si>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</si>
  <si>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</si>
  <si>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DIRECTOR EJECUTIVO III</t>
  </si>
  <si>
    <t>Nómina Adicional Renglón 022 - 202- Agosto 2021</t>
  </si>
  <si>
    <t xml:space="preserve">LEONEL EDIBALDO LÓPEZ RAMÍREZ </t>
  </si>
  <si>
    <t>EVELYN CAROLINA ROBLES SICAL DE RECINOS</t>
  </si>
  <si>
    <t>ROSA ELIZABETH FIGUEROA PEÑATE</t>
  </si>
  <si>
    <t>DIRECCIÓN DE ASISTENCIA SOCIAL</t>
  </si>
  <si>
    <t>DIRECCIÓN DE PROMOCIÓN SOCIAL</t>
  </si>
  <si>
    <t>DIRECCIÓN DE COORDINACIÓN Y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</si>
</sst>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25" fillId="0" borderId="0" xfId="0" applyNumberFormat="1" applyFont="1" applyBorder="1" applyAlignment="1">
      <alignment horizontal="centerContinuous"/>
    </xf>
    <xf numFmtId="44" fontId="26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showGridLines="0" tabSelected="1" topLeftCell="F1" zoomScale="75" zoomScaleNormal="75" zoomScaleSheetLayoutView="40" workbookViewId="0">
      <selection activeCell="Q1" sqref="Q1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18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19</v>
      </c>
      <c r="D3" s="7" t="str">
        <f>'[1]DICIEMBRE 2018'!$M$9</f>
        <v>022</v>
      </c>
      <c r="E3" s="12" t="s">
        <v>22</v>
      </c>
      <c r="F3" s="13">
        <v>18064.516129032258</v>
      </c>
      <c r="G3" s="17">
        <f>'[1]DICIEMBRE 2018'!$V$9</f>
        <v>0</v>
      </c>
      <c r="H3" s="17">
        <f>'[1]DICIEMBRE 2018'!$V$9</f>
        <v>0</v>
      </c>
      <c r="I3" s="13">
        <v>0</v>
      </c>
      <c r="J3" s="17">
        <f t="shared" ref="J3:J6" si="0">H3</f>
        <v>0</v>
      </c>
      <c r="K3" s="13">
        <v>225.80645161290323</v>
      </c>
      <c r="L3" s="17">
        <f>'[1]DICIEMBRE 2018'!$X$9</f>
        <v>0</v>
      </c>
      <c r="M3" s="17">
        <f>SUM(F3:L3)</f>
        <v>18290.322580645159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20</v>
      </c>
      <c r="D4" s="7" t="str">
        <f>'[1]DICIEMBRE 2018'!$M$17</f>
        <v>022</v>
      </c>
      <c r="E4" s="12" t="s">
        <v>23</v>
      </c>
      <c r="F4" s="13">
        <v>16774.193548387095</v>
      </c>
      <c r="G4" s="17">
        <f>'[1]DICIEMBRE 2018'!$V$17</f>
        <v>0</v>
      </c>
      <c r="H4" s="17">
        <f>'[1]DICIEMBRE 2018'!$V$17</f>
        <v>0</v>
      </c>
      <c r="I4" s="13">
        <v>314.51612903225811</v>
      </c>
      <c r="J4" s="17">
        <f t="shared" si="0"/>
        <v>0</v>
      </c>
      <c r="K4" s="13">
        <v>209.67741935483872</v>
      </c>
      <c r="L4" s="17">
        <f>'[1]DICIEMBRE 2018'!$X$17</f>
        <v>0</v>
      </c>
      <c r="M4" s="17">
        <f t="shared" ref="M4:M6" si="1">SUM(F4:L4)</f>
        <v>17298.38709677419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17</v>
      </c>
      <c r="C5" s="12" t="s">
        <v>21</v>
      </c>
      <c r="D5" s="7" t="str">
        <f>'[1]DICIEMBRE 2018'!$M$25</f>
        <v>022</v>
      </c>
      <c r="E5" s="12" t="s">
        <v>23</v>
      </c>
      <c r="F5" s="13">
        <v>3225.8064516129029</v>
      </c>
      <c r="G5" s="17">
        <f>'[1]DICIEMBRE 2018'!$V$25</f>
        <v>0</v>
      </c>
      <c r="H5" s="17">
        <f>'[1]DICIEMBRE 2018'!$V$25</f>
        <v>0</v>
      </c>
      <c r="I5" s="13">
        <v>60.483870967741936</v>
      </c>
      <c r="J5" s="17">
        <f t="shared" si="0"/>
        <v>0</v>
      </c>
      <c r="K5" s="13">
        <v>40.322580645161288</v>
      </c>
      <c r="L5" s="17">
        <f>'[1]DICIEMBRE 2018'!$X$25</f>
        <v>0</v>
      </c>
      <c r="M5" s="17">
        <f t="shared" si="1"/>
        <v>3326.6129032258063</v>
      </c>
      <c r="N5" s="6">
        <v>0</v>
      </c>
      <c r="O5" s="6">
        <v>0</v>
      </c>
      <c r="P5" s="6" t="s">
        <v>10</v>
      </c>
    </row>
    <row r="6" spans="1:16" ht="15">
      <c r="A6" s="5">
        <v>4</v>
      </c>
      <c r="B6" s="12" t="s">
        <v>17</v>
      </c>
      <c r="C6" s="12" t="s">
        <v>21</v>
      </c>
      <c r="D6" s="7" t="str">
        <f>'[1]DICIEMBRE 2018'!$M$28</f>
        <v>022</v>
      </c>
      <c r="E6" s="12" t="s">
        <v>24</v>
      </c>
      <c r="F6" s="13">
        <v>16774.193548387095</v>
      </c>
      <c r="G6" s="17">
        <f>'[1]DICIEMBRE 2018'!$V$28</f>
        <v>0</v>
      </c>
      <c r="H6" s="17">
        <f>'[1]DICIEMBRE 2018'!$V$28</f>
        <v>0</v>
      </c>
      <c r="I6" s="13">
        <v>314.51612903225811</v>
      </c>
      <c r="J6" s="17">
        <f t="shared" si="0"/>
        <v>0</v>
      </c>
      <c r="K6" s="13">
        <v>209.67741935483872</v>
      </c>
      <c r="L6" s="17">
        <f>'[1]DICIEMBRE 2018'!$X$28</f>
        <v>0</v>
      </c>
      <c r="M6" s="17">
        <f t="shared" si="1"/>
        <v>17298.38709677419</v>
      </c>
      <c r="N6" s="6">
        <v>0</v>
      </c>
      <c r="O6" s="6">
        <v>0</v>
      </c>
      <c r="P6" s="6" t="s">
        <v>10</v>
      </c>
    </row>
  </sheetData>
  <conditionalFormatting sqref="C7:C1048576 C1:C2">
    <cfRule type="duplicateValues" dxfId="0" priority="1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2020-05-26T16:59:27Z</cp:lastPrinted>
  <dcterms:created xsi:type="dcterms:W3CDTF">2014-01-02T22:12:55Z</dcterms:created>
  <dcterms:modified xsi:type="dcterms:W3CDTF">2021-08-30T15:52:42Z</dcterms:modified>
</cp:coreProperties>
</file>