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MARZO 2021\"/>
    </mc:Choice>
  </mc:AlternateContent>
  <bookViews>
    <workbookView xWindow="-120" yWindow="-120" windowWidth="20730" windowHeight="11160"/>
  </bookViews>
  <sheets>
    <sheet name="RENGLON - 011" sheetId="1" r:id="rId1"/>
  </sheets>
  <definedNames>
    <definedName name="_xlnm._FilterDatabase" localSheetId="0" hidden="1">'RENGLON - 011'!$A$2:$P$18</definedName>
    <definedName name="_xlnm.Print_Titles" localSheetId="0">'RENGLON - 011'!$1:$2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M21" i="1" l="1"/>
  <c r="M22" i="1"/>
  <c r="M23" i="1"/>
  <c r="M20" i="1" l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</calcChain>
</file>

<file path=xl/sharedStrings.xml><?xml version="1.0" encoding="utf-8"?>
<sst xmlns="http://schemas.openxmlformats.org/spreadsheetml/2006/main" count="127" uniqueCount="52">
  <si>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</si>
  <si>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</si>
  <si>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</si>
  <si>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</si>
  <si>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</si>
  <si>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</si>
  <si>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</si>
  <si>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</si>
  <si>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</si>
  <si>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</si>
  <si>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</si>
  <si>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</si>
  <si>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</si>
  <si>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</si>
  <si>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</si>
  <si>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</si>
  <si>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</si>
  <si>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</si>
  <si>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</si>
  <si>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</si>
  <si>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</si>
  <si>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</si>
  <si>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</si>
  <si>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</si>
  <si>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</si>
  <si>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</si>
  <si>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</si>
  <si>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</si>
  <si>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</si>
  <si>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</si>
  <si>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</si>
  <si>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</si>
  <si>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</si>
  <si>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</si>
  <si>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ADRIANA  SUSANA   ARMENDARIZ ARREAGA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</si>
  <si>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</si>
  <si>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</si>
  <si>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</si>
  <si>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</si>
  <si>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</si>
  <si>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</si>
  <si>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</si>
  <si>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</si>
  <si>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</si>
  <si>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</si>
  <si>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</si>
  <si>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</si>
  <si>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</si>
  <si>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</si>
  <si>
    <t>SELVIN ARTURO  MONTERROSO DAVILA</t>
  </si>
  <si>
    <t>011</t>
  </si>
  <si>
    <t>Nómina Renglón 011 - 202 -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</si>
</sst>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topLeftCell="F2" zoomScale="75" zoomScaleNormal="75" workbookViewId="0">
      <selection activeCell="R11" sqref="R11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51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46</v>
      </c>
      <c r="C3" s="7" t="s">
        <v>36</v>
      </c>
      <c r="D3" s="5" t="s">
        <v>50</v>
      </c>
      <c r="E3" s="7" t="s">
        <v>44</v>
      </c>
      <c r="F3" s="8">
        <v>2441</v>
      </c>
      <c r="G3" s="8">
        <v>2100</v>
      </c>
      <c r="H3" s="8">
        <v>0</v>
      </c>
      <c r="I3" s="8">
        <v>0</v>
      </c>
      <c r="J3" s="8">
        <v>2400</v>
      </c>
      <c r="K3" s="8">
        <v>250</v>
      </c>
      <c r="L3" s="14">
        <v>0</v>
      </c>
      <c r="M3" s="8">
        <f>SUM(F3:L3)</f>
        <v>7191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45</v>
      </c>
      <c r="C4" s="7" t="s">
        <v>18</v>
      </c>
      <c r="D4" s="5" t="s">
        <v>50</v>
      </c>
      <c r="E4" s="7" t="s">
        <v>39</v>
      </c>
      <c r="F4" s="8">
        <v>5835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14">
        <v>0</v>
      </c>
      <c r="M4" s="8">
        <f t="shared" ref="M4:M18" si="0">SUM(F4:L4)</f>
        <v>14460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45</v>
      </c>
      <c r="C5" s="7" t="s">
        <v>33</v>
      </c>
      <c r="D5" s="5" t="s">
        <v>50</v>
      </c>
      <c r="E5" s="7" t="s">
        <v>40</v>
      </c>
      <c r="F5" s="8">
        <v>5835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14">
        <v>0</v>
      </c>
      <c r="M5" s="8">
        <f t="shared" si="0"/>
        <v>14460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45</v>
      </c>
      <c r="C6" s="7" t="s">
        <v>19</v>
      </c>
      <c r="D6" s="5" t="s">
        <v>50</v>
      </c>
      <c r="E6" s="7" t="s">
        <v>40</v>
      </c>
      <c r="F6" s="8">
        <v>5835</v>
      </c>
      <c r="G6" s="8">
        <v>4000</v>
      </c>
      <c r="H6" s="8">
        <v>0</v>
      </c>
      <c r="I6" s="8">
        <v>375</v>
      </c>
      <c r="J6" s="8">
        <v>4000</v>
      </c>
      <c r="K6" s="8">
        <v>250</v>
      </c>
      <c r="L6" s="14">
        <v>0</v>
      </c>
      <c r="M6" s="8">
        <f t="shared" si="0"/>
        <v>14460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45</v>
      </c>
      <c r="C7" s="7" t="s">
        <v>22</v>
      </c>
      <c r="D7" s="5" t="s">
        <v>50</v>
      </c>
      <c r="E7" s="7" t="s">
        <v>38</v>
      </c>
      <c r="F7" s="8">
        <v>5835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14">
        <v>0</v>
      </c>
      <c r="M7" s="8">
        <f t="shared" si="0"/>
        <v>14460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48</v>
      </c>
      <c r="C8" s="7" t="s">
        <v>27</v>
      </c>
      <c r="D8" s="5" t="s">
        <v>50</v>
      </c>
      <c r="E8" s="7" t="s">
        <v>44</v>
      </c>
      <c r="F8" s="8">
        <v>6297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14922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45</v>
      </c>
      <c r="C9" s="7" t="s">
        <v>26</v>
      </c>
      <c r="D9" s="5" t="s">
        <v>50</v>
      </c>
      <c r="E9" s="7" t="s">
        <v>43</v>
      </c>
      <c r="F9" s="8">
        <v>5835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14">
        <v>0</v>
      </c>
      <c r="M9" s="8">
        <f t="shared" si="0"/>
        <v>14460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46</v>
      </c>
      <c r="C10" s="7" t="s">
        <v>25</v>
      </c>
      <c r="D10" s="5" t="s">
        <v>50</v>
      </c>
      <c r="E10" s="7" t="s">
        <v>42</v>
      </c>
      <c r="F10" s="8">
        <v>2441</v>
      </c>
      <c r="G10" s="8">
        <v>2100</v>
      </c>
      <c r="H10" s="8">
        <v>0</v>
      </c>
      <c r="I10" s="8">
        <v>0</v>
      </c>
      <c r="J10" s="8">
        <v>2400</v>
      </c>
      <c r="K10" s="8">
        <v>250</v>
      </c>
      <c r="L10" s="14">
        <v>0</v>
      </c>
      <c r="M10" s="8">
        <f t="shared" si="0"/>
        <v>7191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48</v>
      </c>
      <c r="C11" s="7" t="s">
        <v>37</v>
      </c>
      <c r="D11" s="5" t="s">
        <v>50</v>
      </c>
      <c r="E11" s="7" t="s">
        <v>44</v>
      </c>
      <c r="F11" s="8">
        <v>6297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14922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48</v>
      </c>
      <c r="C12" s="7" t="s">
        <v>30</v>
      </c>
      <c r="D12" s="5" t="s">
        <v>50</v>
      </c>
      <c r="E12" s="7" t="s">
        <v>41</v>
      </c>
      <c r="F12" s="8">
        <v>6297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14922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47</v>
      </c>
      <c r="C13" s="7" t="s">
        <v>24</v>
      </c>
      <c r="D13" s="5" t="s">
        <v>50</v>
      </c>
      <c r="E13" s="7" t="s">
        <v>42</v>
      </c>
      <c r="F13" s="8">
        <v>6759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14">
        <v>0</v>
      </c>
      <c r="M13" s="8">
        <f t="shared" si="0"/>
        <v>15384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45</v>
      </c>
      <c r="C14" s="7" t="s">
        <v>21</v>
      </c>
      <c r="D14" s="5" t="s">
        <v>50</v>
      </c>
      <c r="E14" s="7" t="s">
        <v>38</v>
      </c>
      <c r="F14" s="8">
        <v>5835</v>
      </c>
      <c r="G14" s="8">
        <v>4000</v>
      </c>
      <c r="H14" s="8">
        <v>0</v>
      </c>
      <c r="I14" s="8">
        <v>375</v>
      </c>
      <c r="J14" s="8">
        <v>4000</v>
      </c>
      <c r="K14" s="8">
        <v>250</v>
      </c>
      <c r="L14" s="14">
        <v>0</v>
      </c>
      <c r="M14" s="8">
        <f t="shared" si="0"/>
        <v>14460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45</v>
      </c>
      <c r="C15" s="7" t="s">
        <v>32</v>
      </c>
      <c r="D15" s="5" t="s">
        <v>50</v>
      </c>
      <c r="E15" s="7" t="s">
        <v>42</v>
      </c>
      <c r="F15" s="8">
        <v>5835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14460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45</v>
      </c>
      <c r="C16" s="7" t="s">
        <v>49</v>
      </c>
      <c r="D16" s="5" t="s">
        <v>50</v>
      </c>
      <c r="E16" s="7" t="s">
        <v>41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45</v>
      </c>
      <c r="C17" s="7" t="s">
        <v>28</v>
      </c>
      <c r="D17" s="5" t="s">
        <v>50</v>
      </c>
      <c r="E17" s="7" t="s">
        <v>44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46</v>
      </c>
      <c r="C18" s="7" t="s">
        <v>34</v>
      </c>
      <c r="D18" s="5" t="s">
        <v>50</v>
      </c>
      <c r="E18" s="7" t="s">
        <v>39</v>
      </c>
      <c r="F18" s="8">
        <v>2441</v>
      </c>
      <c r="G18" s="8">
        <v>2100</v>
      </c>
      <c r="H18" s="8">
        <v>0</v>
      </c>
      <c r="I18" s="8">
        <v>0</v>
      </c>
      <c r="J18" s="8">
        <v>2400</v>
      </c>
      <c r="K18" s="8">
        <v>250</v>
      </c>
      <c r="L18" s="14">
        <v>0</v>
      </c>
      <c r="M18" s="8">
        <f t="shared" si="0"/>
        <v>7191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45</v>
      </c>
      <c r="C19" s="7" t="s">
        <v>17</v>
      </c>
      <c r="D19" s="5" t="s">
        <v>50</v>
      </c>
      <c r="E19" s="7" t="s">
        <v>38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46</v>
      </c>
      <c r="C20" s="7" t="s">
        <v>35</v>
      </c>
      <c r="D20" s="5" t="s">
        <v>50</v>
      </c>
      <c r="E20" s="7" t="s">
        <v>40</v>
      </c>
      <c r="F20" s="8">
        <v>2441</v>
      </c>
      <c r="G20" s="8">
        <v>2100</v>
      </c>
      <c r="H20" s="8">
        <v>0</v>
      </c>
      <c r="I20" s="8">
        <v>0</v>
      </c>
      <c r="J20" s="8">
        <v>2400</v>
      </c>
      <c r="K20" s="8">
        <v>250</v>
      </c>
      <c r="L20" s="14">
        <v>0</v>
      </c>
      <c r="M20" s="8">
        <f>SUM(F20:L20)</f>
        <v>7191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46</v>
      </c>
      <c r="C21" s="7" t="s">
        <v>20</v>
      </c>
      <c r="D21" s="5" t="s">
        <v>50</v>
      </c>
      <c r="E21" s="7" t="s">
        <v>39</v>
      </c>
      <c r="F21" s="8">
        <v>2441</v>
      </c>
      <c r="G21" s="8">
        <v>2100</v>
      </c>
      <c r="H21" s="8">
        <v>0</v>
      </c>
      <c r="I21" s="8">
        <v>0</v>
      </c>
      <c r="J21" s="8">
        <v>2400</v>
      </c>
      <c r="K21" s="8">
        <v>250</v>
      </c>
      <c r="L21" s="14">
        <v>0</v>
      </c>
      <c r="M21" s="8">
        <f t="shared" ref="M21:M23" si="1">SUM(F21:L21)</f>
        <v>7191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45</v>
      </c>
      <c r="C22" s="7" t="s">
        <v>23</v>
      </c>
      <c r="D22" s="5" t="s">
        <v>50</v>
      </c>
      <c r="E22" s="7" t="s">
        <v>41</v>
      </c>
      <c r="F22" s="8">
        <v>5835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14">
        <v>0</v>
      </c>
      <c r="M22" s="8">
        <f t="shared" si="1"/>
        <v>14460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48</v>
      </c>
      <c r="C23" s="7" t="s">
        <v>29</v>
      </c>
      <c r="D23" s="5" t="s">
        <v>50</v>
      </c>
      <c r="E23" s="7" t="s">
        <v>42</v>
      </c>
      <c r="F23" s="8">
        <v>6297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14922</v>
      </c>
      <c r="N23" s="14">
        <v>0</v>
      </c>
      <c r="O23" s="14">
        <v>0</v>
      </c>
      <c r="P23" s="14" t="s">
        <v>5</v>
      </c>
    </row>
    <row r="24" spans="1:16" s="6" customFormat="1" ht="15">
      <c r="A24" s="13">
        <v>22</v>
      </c>
      <c r="B24" s="7" t="s">
        <v>46</v>
      </c>
      <c r="C24" s="7" t="s">
        <v>31</v>
      </c>
      <c r="D24" s="5" t="s">
        <v>50</v>
      </c>
      <c r="E24" s="7" t="s">
        <v>44</v>
      </c>
      <c r="F24" s="8">
        <v>2441</v>
      </c>
      <c r="G24" s="8">
        <v>2100</v>
      </c>
      <c r="H24" s="8">
        <v>0</v>
      </c>
      <c r="I24" s="8">
        <v>0</v>
      </c>
      <c r="J24" s="8">
        <v>2400</v>
      </c>
      <c r="K24" s="8">
        <v>250</v>
      </c>
      <c r="L24" s="14">
        <v>0</v>
      </c>
      <c r="M24" s="8">
        <f t="shared" ref="M24" si="2">SUM(F24:L24)</f>
        <v>7191</v>
      </c>
      <c r="N24" s="14">
        <v>0</v>
      </c>
      <c r="O24" s="14">
        <v>0</v>
      </c>
      <c r="P24" s="14" t="s">
        <v>5</v>
      </c>
    </row>
  </sheetData>
  <conditionalFormatting sqref="C3:C20">
    <cfRule type="duplicateValues" dxfId="2" priority="4"/>
  </conditionalFormatting>
  <conditionalFormatting sqref="C21:C24">
    <cfRule type="duplicateValues" dxfId="1" priority="5"/>
  </conditionalFormatting>
  <conditionalFormatting sqref="C3:C24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ignoredErrors>
    <ignoredError sqref="D3:D2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2021-03-30T18:58:19Z</dcterms:modified>
</cp:coreProperties>
</file>