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45" windowWidth="15600" windowHeight="5115"/>
  </bookViews>
  <sheets>
    <sheet name="adicional 202 021" sheetId="1" r:id="rId1"/>
  </sheets>
  <definedNames>
    <definedName name="_xlnm._FilterDatabase" localSheetId="0" hidden="1">'adicional 202 021'!$A$2:$N$8</definedName>
    <definedName name="_xlnm.Print_Area" localSheetId="0">'adicional 202 021'!$A$1:$N$21</definedName>
    <definedName name="_xlnm.Print_Titles" localSheetId="0">'adicional 202 021'!$1:$2</definedName>
  </definedNames>
  <calcPr calcId="145621"/>
</workbook>
</file>

<file path=xl/calcChain.xml><?xml version="1.0" encoding="utf-8"?>
<calcChain xmlns="http://schemas.openxmlformats.org/spreadsheetml/2006/main">
  <c r="K20" i="1" l="1"/>
  <c r="K21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3" i="1"/>
</calcChain>
</file>

<file path=xl/sharedStrings.xml><?xml version="1.0" encoding="utf-8"?>
<sst xmlns="http://schemas.openxmlformats.org/spreadsheetml/2006/main" count="110" uniqueCount="46">
  <si>
    <t>UNIDAD ADMINISTRATIVA</t>
  </si>
  <si>
    <t>REN</t>
  </si>
  <si>
    <t>NOMBRE EMPLEADO</t>
  </si>
  <si>
    <t>PUESTO OFICIAL</t>
  </si>
  <si>
    <t>SALARIO BASE</t>
  </si>
  <si>
    <t>BONO SERVICIOS MIDES</t>
  </si>
  <si>
    <t>GASTOS DE REPRESENTACION</t>
  </si>
  <si>
    <t>NO.</t>
  </si>
  <si>
    <t>DIETA</t>
  </si>
  <si>
    <t>N/A</t>
  </si>
  <si>
    <t>BONO ACUERDO 
GUBERNATIVO 
No. 66-2000</t>
  </si>
  <si>
    <t>VIATICOS 
AL EXTERIOR</t>
  </si>
  <si>
    <t>VIATICOS 
AL INTERIOR</t>
  </si>
  <si>
    <t>SALARIO NOMINAL
CALCULADO POR MES CALENDARIO</t>
  </si>
  <si>
    <t>BONO POR ANTIGÜEDAD</t>
  </si>
  <si>
    <t>021</t>
  </si>
  <si>
    <t>Nómina Renglón 021- 202-septiembre-adicional- 2021</t>
  </si>
  <si>
    <t xml:space="preserve">TULIO OMAR TORRES RODRIGUEZ </t>
  </si>
  <si>
    <t xml:space="preserve">VANNY MARIA GUTIERREZ GONZALEZ </t>
  </si>
  <si>
    <t xml:space="preserve">ELISA MARIA CORDOVA RODRIGUEZ </t>
  </si>
  <si>
    <t xml:space="preserve">DEISY WALESKA PORTILLO CHACON </t>
  </si>
  <si>
    <t xml:space="preserve">JOSE STALIN TOX CAAL </t>
  </si>
  <si>
    <t xml:space="preserve">BERTINIA SIRVINIA DOMINGO SALES </t>
  </si>
  <si>
    <t xml:space="preserve">NATALIE MORALES TRUJILLO </t>
  </si>
  <si>
    <t xml:space="preserve">GILMA LETICIA HÉRCULES RUANO DE VALIENTE </t>
  </si>
  <si>
    <t xml:space="preserve">BERNARDA GÁLVEZ RAFAEL DE MEJÍA </t>
  </si>
  <si>
    <t xml:space="preserve">RANDY RONY VILLEGAS RAMÍREZ </t>
  </si>
  <si>
    <t xml:space="preserve">OSMAR ANIBAL VALENCIA LANTÁN </t>
  </si>
  <si>
    <t xml:space="preserve">JENNY PAOLA RENDÓN MÉNDEZ </t>
  </si>
  <si>
    <t xml:space="preserve">YAQUELIN PAHOLA CORADO FLORES </t>
  </si>
  <si>
    <t xml:space="preserve">NORMA LORENA DONIS FLORES </t>
  </si>
  <si>
    <t xml:space="preserve">HÉCTOR JULIO JOSÉ CERMEÑO MEJÍA </t>
  </si>
  <si>
    <t xml:space="preserve">MARIOLITA BASILIA HERNÁNDEZ RAMÍREZ </t>
  </si>
  <si>
    <t xml:space="preserve">ANA CECILIA HERNÁNDEZ DEL CID </t>
  </si>
  <si>
    <t>DELEGADO MUNICIPAL SOCIAL</t>
  </si>
  <si>
    <t>FACILITADOR SOCIAL</t>
  </si>
  <si>
    <t>ASISTENTE TÉCNICO DE COMEDORES</t>
  </si>
  <si>
    <t>ASISTENTE OPERATIVOS</t>
  </si>
  <si>
    <t>ASISTENTE DE LOGÍSTICA</t>
  </si>
  <si>
    <t>SUPERVISOR DE COMEDORES</t>
  </si>
  <si>
    <t>ASISTENTE ADMINISTRATIVO</t>
  </si>
  <si>
    <t>ASISTENTE OPERATIVO DE FAMILIA SEGURA</t>
  </si>
  <si>
    <t>ENCARGADO DE PROGRAMAS SOCIALES DEPARTAMENTAL</t>
  </si>
  <si>
    <t>VICEMINISTERIO DE PROTECCIÓN SOCIAL</t>
  </si>
  <si>
    <t xml:space="preserve">AURA LETICIA MURALLES CARCAMO </t>
  </si>
  <si>
    <t xml:space="preserve">JULIO ENRIQUE GARCIA GODINEZ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</si>
</sst>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Q&quot;* #,##0.00_);_(&quot;Q&quot;* \(#,##0.00\);_(&quot;Q&quot;* &quot;-&quot;??_);_(@_)"/>
    <numFmt numFmtId="164" formatCode="_(\Q* #,##0.00_);_(\Q* \(#,##0.00\);_(\Q* \-??_);_(@_)"/>
    <numFmt numFmtId="165" formatCode="_([$Q-100A]* #,##0.00_);_([$Q-100A]* \(#,##0.00\);_([$Q-100A]* &quot;-&quot;??_);_(@_)"/>
    <numFmt numFmtId="166" formatCode="_-[$Q-100A]* #,##0.00_-;\-[$Q-100A]* #,##0.00_-;_-[$Q-100A]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Arial"/>
      <family val="2"/>
    </font>
    <font>
      <sz val="11"/>
      <color theme="0"/>
      <name val="Arial"/>
      <family val="2"/>
    </font>
    <font>
      <sz val="11"/>
      <name val="Calibri"/>
      <family val="2"/>
    </font>
    <font>
      <u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164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6" fillId="0" borderId="0">
      <alignment vertical="top"/>
    </xf>
    <xf numFmtId="0" fontId="7" fillId="0" borderId="0">
      <alignment vertical="top"/>
    </xf>
    <xf numFmtId="0" fontId="1" fillId="0" borderId="0"/>
    <xf numFmtId="0" fontId="1" fillId="0" borderId="0"/>
    <xf numFmtId="0" fontId="8" fillId="0" borderId="0"/>
    <xf numFmtId="0" fontId="6" fillId="0" borderId="0">
      <alignment vertical="top"/>
    </xf>
    <xf numFmtId="0" fontId="7" fillId="0" borderId="0">
      <alignment vertical="top"/>
    </xf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4" applyNumberFormat="0" applyAlignment="0" applyProtection="0"/>
    <xf numFmtId="0" fontId="17" fillId="7" borderId="5" applyNumberFormat="0" applyAlignment="0" applyProtection="0"/>
    <xf numFmtId="0" fontId="18" fillId="7" borderId="4" applyNumberFormat="0" applyAlignment="0" applyProtection="0"/>
    <xf numFmtId="0" fontId="19" fillId="0" borderId="6" applyNumberFormat="0" applyFill="0" applyAlignment="0" applyProtection="0"/>
    <xf numFmtId="0" fontId="20" fillId="8" borderId="7" applyNumberFormat="0" applyAlignment="0" applyProtection="0"/>
    <xf numFmtId="0" fontId="21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6" fillId="0" borderId="0">
      <alignment vertical="top"/>
    </xf>
    <xf numFmtId="0" fontId="6" fillId="0" borderId="0">
      <alignment vertical="top"/>
    </xf>
  </cellStyleXfs>
  <cellXfs count="47">
    <xf numFmtId="0" fontId="0" fillId="0" borderId="0" xfId="0"/>
    <xf numFmtId="0" fontId="3" fillId="0" borderId="0" xfId="0" applyFont="1" applyAlignment="1">
      <alignment horizontal="left"/>
    </xf>
    <xf numFmtId="44" fontId="4" fillId="0" borderId="10" xfId="0" applyNumberFormat="1" applyFont="1" applyFill="1" applyBorder="1" applyAlignment="1" applyProtection="1">
      <alignment horizontal="left" vertical="center"/>
    </xf>
    <xf numFmtId="0" fontId="3" fillId="0" borderId="10" xfId="0" applyFont="1" applyBorder="1" applyAlignment="1">
      <alignment horizontal="left"/>
    </xf>
    <xf numFmtId="0" fontId="3" fillId="34" borderId="0" xfId="0" applyFont="1" applyFill="1" applyBorder="1" applyAlignment="1">
      <alignment horizontal="left"/>
    </xf>
    <xf numFmtId="49" fontId="4" fillId="0" borderId="10" xfId="0" applyNumberFormat="1" applyFont="1" applyFill="1" applyBorder="1" applyAlignment="1" applyProtection="1">
      <alignment horizontal="center" vertical="center"/>
    </xf>
    <xf numFmtId="0" fontId="26" fillId="34" borderId="0" xfId="0" applyFont="1" applyFill="1" applyBorder="1" applyAlignment="1">
      <alignment horizontal="left"/>
    </xf>
    <xf numFmtId="0" fontId="3" fillId="35" borderId="0" xfId="0" applyFont="1" applyFill="1" applyBorder="1" applyAlignment="1">
      <alignment horizontal="left"/>
    </xf>
    <xf numFmtId="0" fontId="3" fillId="34" borderId="10" xfId="0" applyFont="1" applyFill="1" applyBorder="1" applyAlignment="1">
      <alignment horizontal="center"/>
    </xf>
    <xf numFmtId="0" fontId="26" fillId="34" borderId="10" xfId="0" applyFont="1" applyFill="1" applyBorder="1" applyAlignment="1">
      <alignment horizontal="left"/>
    </xf>
    <xf numFmtId="165" fontId="4" fillId="0" borderId="10" xfId="0" applyNumberFormat="1" applyFont="1" applyFill="1" applyBorder="1" applyAlignment="1" applyProtection="1">
      <alignment horizontal="center" vertical="center"/>
    </xf>
    <xf numFmtId="0" fontId="3" fillId="35" borderId="10" xfId="0" applyFont="1" applyFill="1" applyBorder="1" applyAlignment="1">
      <alignment horizontal="left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44" fontId="5" fillId="2" borderId="15" xfId="0" applyNumberFormat="1" applyFont="1" applyFill="1" applyBorder="1" applyAlignment="1" applyProtection="1">
      <alignment horizontal="center" vertical="center" wrapText="1"/>
    </xf>
    <xf numFmtId="0" fontId="5" fillId="2" borderId="16" xfId="0" applyNumberFormat="1" applyFont="1" applyFill="1" applyBorder="1" applyAlignment="1" applyProtection="1">
      <alignment horizontal="center" vertical="center" wrapText="1"/>
    </xf>
    <xf numFmtId="0" fontId="3" fillId="34" borderId="11" xfId="0" applyFont="1" applyFill="1" applyBorder="1" applyAlignment="1">
      <alignment horizontal="center"/>
    </xf>
    <xf numFmtId="0" fontId="3" fillId="34" borderId="10" xfId="0" applyFont="1" applyFill="1" applyBorder="1" applyAlignment="1">
      <alignment horizontal="left"/>
    </xf>
    <xf numFmtId="44" fontId="4" fillId="0" borderId="14" xfId="0" applyNumberFormat="1" applyFont="1" applyFill="1" applyBorder="1" applyAlignment="1" applyProtection="1">
      <alignment horizontal="left" vertical="center"/>
    </xf>
    <xf numFmtId="165" fontId="4" fillId="0" borderId="14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25" fillId="34" borderId="0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4" fillId="0" borderId="13" xfId="0" applyFont="1" applyFill="1" applyBorder="1" applyAlignment="1" applyProtection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34" borderId="17" xfId="0" applyFill="1" applyBorder="1"/>
    <xf numFmtId="0" fontId="0" fillId="0" borderId="10" xfId="0" applyFill="1" applyBorder="1"/>
    <xf numFmtId="0" fontId="3" fillId="0" borderId="10" xfId="0" applyFont="1" applyFill="1" applyBorder="1" applyAlignment="1">
      <alignment horizontal="left"/>
    </xf>
    <xf numFmtId="0" fontId="0" fillId="0" borderId="10" xfId="0" applyFont="1" applyBorder="1"/>
    <xf numFmtId="166" fontId="4" fillId="34" borderId="10" xfId="0" applyNumberFormat="1" applyFont="1" applyFill="1" applyBorder="1" applyAlignment="1" applyProtection="1">
      <alignment horizontal="right" vertical="center"/>
    </xf>
    <xf numFmtId="166" fontId="4" fillId="0" borderId="10" xfId="0" applyNumberFormat="1" applyFont="1" applyFill="1" applyBorder="1" applyAlignment="1" applyProtection="1">
      <alignment horizontal="right" vertical="center"/>
    </xf>
    <xf numFmtId="166" fontId="0" fillId="34" borderId="10" xfId="0" applyNumberFormat="1" applyFont="1" applyFill="1" applyBorder="1" applyAlignment="1">
      <alignment horizontal="right"/>
    </xf>
    <xf numFmtId="166" fontId="3" fillId="0" borderId="10" xfId="0" applyNumberFormat="1" applyFont="1" applyFill="1" applyBorder="1" applyAlignment="1">
      <alignment horizontal="right"/>
    </xf>
    <xf numFmtId="0" fontId="0" fillId="0" borderId="10" xfId="0" applyFont="1" applyFill="1" applyBorder="1"/>
    <xf numFmtId="0" fontId="28" fillId="0" borderId="14" xfId="0" applyFont="1" applyFill="1" applyBorder="1" applyAlignment="1">
      <alignment horizontal="center"/>
    </xf>
    <xf numFmtId="0" fontId="0" fillId="0" borderId="14" xfId="0" applyFill="1" applyBorder="1"/>
    <xf numFmtId="0" fontId="0" fillId="0" borderId="14" xfId="0" applyFont="1" applyFill="1" applyBorder="1"/>
    <xf numFmtId="49" fontId="4" fillId="0" borderId="14" xfId="0" applyNumberFormat="1" applyFont="1" applyFill="1" applyBorder="1" applyAlignment="1" applyProtection="1">
      <alignment horizontal="center" vertical="center"/>
    </xf>
    <xf numFmtId="0" fontId="0" fillId="0" borderId="14" xfId="0" applyFont="1" applyBorder="1"/>
    <xf numFmtId="166" fontId="3" fillId="0" borderId="14" xfId="0" applyNumberFormat="1" applyFont="1" applyFill="1" applyBorder="1" applyAlignment="1">
      <alignment horizontal="right"/>
    </xf>
    <xf numFmtId="0" fontId="3" fillId="34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</cellXfs>
  <cellStyles count="58">
    <cellStyle name="20% - Énfasis1" xfId="28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4" builtinId="46" customBuiltin="1"/>
    <cellStyle name="20% - Énfasis6" xfId="48" builtinId="50" customBuiltin="1"/>
    <cellStyle name="40% - Énfasis1" xfId="29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5" builtinId="47" customBuiltin="1"/>
    <cellStyle name="40% - Énfasis6" xfId="49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6" builtinId="48" customBuiltin="1"/>
    <cellStyle name="60% - Énfasis6" xfId="50" builtinId="52" customBuiltin="1"/>
    <cellStyle name="Buena" xfId="15" builtinId="26" customBuiltin="1"/>
    <cellStyle name="Cálculo" xfId="20" builtinId="22" customBuiltin="1"/>
    <cellStyle name="Celda de comprobación" xfId="22" builtinId="23" customBuiltin="1"/>
    <cellStyle name="Celda vinculada" xfId="21" builtinId="24" customBuiltin="1"/>
    <cellStyle name="Encabezado 4" xfId="14" builtinId="19" customBuiltin="1"/>
    <cellStyle name="Énfasis1" xfId="27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3" builtinId="45" customBuiltin="1"/>
    <cellStyle name="Énfasis6" xfId="47" builtinId="49" customBuiltin="1"/>
    <cellStyle name="Entrada" xfId="18" builtinId="20" customBuiltin="1"/>
    <cellStyle name="Euro" xfId="1"/>
    <cellStyle name="Incorrecto" xfId="16" builtinId="27" customBuiltin="1"/>
    <cellStyle name="Neutral" xfId="17" builtinId="28" customBuiltin="1"/>
    <cellStyle name="Normal" xfId="0" builtinId="0"/>
    <cellStyle name="Normal 10" xfId="7"/>
    <cellStyle name="Normal 2" xfId="4"/>
    <cellStyle name="Normal 2 2" xfId="3"/>
    <cellStyle name="Normal 2 2 2" xfId="56"/>
    <cellStyle name="Normal 2 2 3" xfId="55"/>
    <cellStyle name="Normal 2 3" xfId="57"/>
    <cellStyle name="Normal 2 4" xfId="53"/>
    <cellStyle name="Normal 2 7" xfId="8"/>
    <cellStyle name="Normal 3" xfId="9"/>
    <cellStyle name="Normal 3 2" xfId="54"/>
    <cellStyle name="Normal 4" xfId="51"/>
    <cellStyle name="Normal 5" xfId="5"/>
    <cellStyle name="Normal 5 2" xfId="6"/>
    <cellStyle name="Normal 5 2 4" xfId="52"/>
    <cellStyle name="Normal 7" xfId="2"/>
    <cellStyle name="Notas" xfId="24" builtinId="10" customBuiltin="1"/>
    <cellStyle name="Salida" xfId="19" builtinId="21" customBuiltin="1"/>
    <cellStyle name="Texto de advertencia" xfId="23" builtinId="11" customBuiltin="1"/>
    <cellStyle name="Texto explicativo" xfId="25" builtinId="53" customBuiltin="1"/>
    <cellStyle name="Título" xfId="10" builtinId="15" customBuiltin="1"/>
    <cellStyle name="Título 1" xfId="11" builtinId="16" customBuiltin="1"/>
    <cellStyle name="Título 2" xfId="12" builtinId="17" customBuiltin="1"/>
    <cellStyle name="Título 3" xfId="13" builtinId="18" customBuiltin="1"/>
    <cellStyle name="Total" xfId="26" builtinId="25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22"/>
  <sheetViews>
    <sheetView showGridLines="0" tabSelected="1" view="pageBreakPreview" zoomScale="60" zoomScaleNormal="60" workbookViewId="0">
      <pane ySplit="2" topLeftCell="A3" activePane="bottomLeft" state="frozen"/>
      <selection activeCell="A5" sqref="A5"/>
      <selection pane="bottomLeft" activeCell="M29" sqref="M29"/>
    </sheetView>
  </sheetViews>
  <sheetFormatPr baseColWidth="10" defaultRowHeight="14.25"/>
  <cols>
    <col min="1" max="1" width="10.140625" style="20" customWidth="1"/>
    <col min="2" max="2" width="67.5703125" style="21" customWidth="1"/>
    <col min="3" max="3" width="77" style="21" customWidth="1"/>
    <col min="4" max="4" width="7.5703125" style="22" customWidth="1"/>
    <col min="5" max="5" width="61.28515625" style="21" customWidth="1"/>
    <col min="6" max="6" width="28" style="21" customWidth="1"/>
    <col min="7" max="7" width="24.7109375" style="21" customWidth="1"/>
    <col min="8" max="8" width="28.85546875" style="21" customWidth="1"/>
    <col min="9" max="9" width="21.140625" style="21" customWidth="1"/>
    <col min="10" max="10" width="26" style="21" customWidth="1"/>
    <col min="11" max="11" width="32.42578125" style="21" customWidth="1"/>
    <col min="12" max="12" width="26.85546875" style="21" customWidth="1"/>
    <col min="13" max="13" width="40.85546875" style="21" customWidth="1"/>
    <col min="14" max="14" width="13.7109375" style="23" bestFit="1" customWidth="1"/>
    <col min="15" max="16384" width="11.42578125" style="21"/>
  </cols>
  <sheetData>
    <row r="1" spans="1:96" s="1" customFormat="1" ht="39" customHeight="1">
      <c r="A1" s="24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96" s="1" customFormat="1" ht="45">
      <c r="A2" s="12" t="s">
        <v>7</v>
      </c>
      <c r="B2" s="13" t="s">
        <v>3</v>
      </c>
      <c r="C2" s="13" t="s">
        <v>2</v>
      </c>
      <c r="D2" s="13" t="s">
        <v>1</v>
      </c>
      <c r="E2" s="13" t="s">
        <v>0</v>
      </c>
      <c r="F2" s="14" t="s">
        <v>4</v>
      </c>
      <c r="G2" s="14" t="s">
        <v>5</v>
      </c>
      <c r="H2" s="14" t="s">
        <v>10</v>
      </c>
      <c r="I2" s="14" t="s">
        <v>14</v>
      </c>
      <c r="J2" s="14" t="s">
        <v>6</v>
      </c>
      <c r="K2" s="14" t="s">
        <v>13</v>
      </c>
      <c r="L2" s="14" t="s">
        <v>11</v>
      </c>
      <c r="M2" s="14" t="s">
        <v>12</v>
      </c>
      <c r="N2" s="15" t="s">
        <v>8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96" s="3" customFormat="1" ht="31.5" customHeight="1">
      <c r="A3" s="26">
        <v>1</v>
      </c>
      <c r="B3" s="30" t="s">
        <v>34</v>
      </c>
      <c r="C3" s="29" t="s">
        <v>17</v>
      </c>
      <c r="D3" s="5" t="s">
        <v>15</v>
      </c>
      <c r="E3" s="32" t="s">
        <v>43</v>
      </c>
      <c r="F3" s="35">
        <v>7419.3548387096771</v>
      </c>
      <c r="G3" s="35">
        <v>2967.7419354838712</v>
      </c>
      <c r="H3" s="35">
        <v>370.9677419354839</v>
      </c>
      <c r="I3" s="2">
        <v>0</v>
      </c>
      <c r="J3" s="2">
        <v>0</v>
      </c>
      <c r="K3" s="2">
        <f>F3+G3+H3</f>
        <v>10758.064516129034</v>
      </c>
      <c r="L3" s="2">
        <v>0</v>
      </c>
      <c r="M3" s="10">
        <v>0</v>
      </c>
      <c r="N3" s="8" t="s">
        <v>9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</row>
    <row r="4" spans="1:96" s="1" customFormat="1" ht="18" customHeight="1">
      <c r="A4" s="27">
        <v>2</v>
      </c>
      <c r="B4" s="30" t="s">
        <v>35</v>
      </c>
      <c r="C4" s="29" t="s">
        <v>18</v>
      </c>
      <c r="D4" s="5" t="s">
        <v>15</v>
      </c>
      <c r="E4" s="32" t="s">
        <v>43</v>
      </c>
      <c r="F4" s="35">
        <v>5193.5483870967746</v>
      </c>
      <c r="G4" s="35">
        <v>1483.8709677419356</v>
      </c>
      <c r="H4" s="35">
        <v>370.9677419354839</v>
      </c>
      <c r="I4" s="2">
        <v>0</v>
      </c>
      <c r="J4" s="2">
        <v>0</v>
      </c>
      <c r="K4" s="2">
        <f t="shared" ref="K4:K21" si="0">F4+G4+H4</f>
        <v>7048.3870967741941</v>
      </c>
      <c r="L4" s="2">
        <v>0</v>
      </c>
      <c r="M4" s="10">
        <v>0</v>
      </c>
      <c r="N4" s="16" t="s">
        <v>9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</row>
    <row r="5" spans="1:96" s="1" customFormat="1" ht="18" customHeight="1">
      <c r="A5" s="26">
        <v>3</v>
      </c>
      <c r="B5" s="30" t="s">
        <v>35</v>
      </c>
      <c r="C5" s="29" t="s">
        <v>19</v>
      </c>
      <c r="D5" s="5" t="s">
        <v>15</v>
      </c>
      <c r="E5" s="32" t="s">
        <v>43</v>
      </c>
      <c r="F5" s="35">
        <v>5193.5483870967746</v>
      </c>
      <c r="G5" s="35">
        <v>1483.8709677419356</v>
      </c>
      <c r="H5" s="35">
        <v>370.9677419354839</v>
      </c>
      <c r="I5" s="2">
        <v>0</v>
      </c>
      <c r="J5" s="2">
        <v>0</v>
      </c>
      <c r="K5" s="2">
        <f t="shared" si="0"/>
        <v>7048.3870967741941</v>
      </c>
      <c r="L5" s="2">
        <v>0</v>
      </c>
      <c r="M5" s="10">
        <v>0</v>
      </c>
      <c r="N5" s="16" t="s">
        <v>9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</row>
    <row r="6" spans="1:96" s="1" customFormat="1" ht="18" customHeight="1">
      <c r="A6" s="26">
        <v>4</v>
      </c>
      <c r="B6" s="30" t="s">
        <v>36</v>
      </c>
      <c r="C6" s="29" t="s">
        <v>20</v>
      </c>
      <c r="D6" s="5" t="s">
        <v>15</v>
      </c>
      <c r="E6" s="32" t="s">
        <v>43</v>
      </c>
      <c r="F6" s="35">
        <v>3709.6774193548385</v>
      </c>
      <c r="G6" s="35">
        <v>1483.8709677419356</v>
      </c>
      <c r="H6" s="35">
        <v>370.9677419354839</v>
      </c>
      <c r="I6" s="2">
        <v>0</v>
      </c>
      <c r="J6" s="2">
        <v>0</v>
      </c>
      <c r="K6" s="2">
        <f t="shared" si="0"/>
        <v>5564.5161290322585</v>
      </c>
      <c r="L6" s="2">
        <v>0</v>
      </c>
      <c r="M6" s="10">
        <v>0</v>
      </c>
      <c r="N6" s="16" t="s">
        <v>9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</row>
    <row r="7" spans="1:96" s="1" customFormat="1" ht="18" customHeight="1">
      <c r="A7" s="28">
        <v>5</v>
      </c>
      <c r="B7" s="30" t="s">
        <v>35</v>
      </c>
      <c r="C7" s="29" t="s">
        <v>21</v>
      </c>
      <c r="D7" s="5" t="s">
        <v>15</v>
      </c>
      <c r="E7" s="32" t="s">
        <v>43</v>
      </c>
      <c r="F7" s="35">
        <v>5080.6451612903229</v>
      </c>
      <c r="G7" s="35">
        <v>1451.6129032258063</v>
      </c>
      <c r="H7" s="35">
        <v>362.90322580645159</v>
      </c>
      <c r="I7" s="2">
        <v>0</v>
      </c>
      <c r="J7" s="2">
        <v>0</v>
      </c>
      <c r="K7" s="2">
        <f t="shared" si="0"/>
        <v>6895.1612903225805</v>
      </c>
      <c r="L7" s="2">
        <v>0</v>
      </c>
      <c r="M7" s="10">
        <v>0</v>
      </c>
      <c r="N7" s="16" t="s">
        <v>9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</row>
    <row r="8" spans="1:96" s="1" customFormat="1" ht="18" customHeight="1">
      <c r="A8" s="26">
        <v>6</v>
      </c>
      <c r="B8" s="30" t="s">
        <v>35</v>
      </c>
      <c r="C8" s="29" t="s">
        <v>22</v>
      </c>
      <c r="D8" s="5" t="s">
        <v>15</v>
      </c>
      <c r="E8" s="32" t="s">
        <v>43</v>
      </c>
      <c r="F8" s="33">
        <v>4064.516129032258</v>
      </c>
      <c r="G8" s="34">
        <v>1161.2903225806451</v>
      </c>
      <c r="H8" s="33">
        <v>290.32258064516128</v>
      </c>
      <c r="I8" s="2">
        <v>0</v>
      </c>
      <c r="J8" s="2">
        <v>0</v>
      </c>
      <c r="K8" s="2">
        <f t="shared" si="0"/>
        <v>5516.1290322580644</v>
      </c>
      <c r="L8" s="2">
        <v>0</v>
      </c>
      <c r="M8" s="10">
        <v>0</v>
      </c>
      <c r="N8" s="16" t="s">
        <v>9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</row>
    <row r="9" spans="1:96" ht="15">
      <c r="A9" s="28">
        <v>7</v>
      </c>
      <c r="B9" s="31" t="s">
        <v>37</v>
      </c>
      <c r="C9" s="29" t="s">
        <v>23</v>
      </c>
      <c r="D9" s="5" t="s">
        <v>15</v>
      </c>
      <c r="E9" s="32" t="s">
        <v>43</v>
      </c>
      <c r="F9" s="36">
        <v>2903.2258064516127</v>
      </c>
      <c r="G9" s="36">
        <v>1161.2903225806451</v>
      </c>
      <c r="H9" s="36">
        <v>290.32258064516128</v>
      </c>
      <c r="I9" s="2">
        <v>0</v>
      </c>
      <c r="J9" s="2">
        <v>0</v>
      </c>
      <c r="K9" s="2">
        <f t="shared" si="0"/>
        <v>4354.8387096774186</v>
      </c>
      <c r="L9" s="2">
        <v>0</v>
      </c>
      <c r="M9" s="10">
        <v>0</v>
      </c>
      <c r="N9" s="16" t="s">
        <v>9</v>
      </c>
    </row>
    <row r="10" spans="1:96" ht="15">
      <c r="A10" s="26">
        <v>8</v>
      </c>
      <c r="B10" s="31" t="s">
        <v>37</v>
      </c>
      <c r="C10" s="29" t="s">
        <v>24</v>
      </c>
      <c r="D10" s="5" t="s">
        <v>15</v>
      </c>
      <c r="E10" s="32" t="s">
        <v>43</v>
      </c>
      <c r="F10" s="36">
        <v>2903.2258064516127</v>
      </c>
      <c r="G10" s="36">
        <v>1161.2903225806451</v>
      </c>
      <c r="H10" s="36">
        <v>290.32258064516128</v>
      </c>
      <c r="I10" s="2">
        <v>0</v>
      </c>
      <c r="J10" s="2">
        <v>0</v>
      </c>
      <c r="K10" s="2">
        <f t="shared" si="0"/>
        <v>4354.8387096774186</v>
      </c>
      <c r="L10" s="2">
        <v>0</v>
      </c>
      <c r="M10" s="10">
        <v>0</v>
      </c>
      <c r="N10" s="16" t="s">
        <v>9</v>
      </c>
    </row>
    <row r="11" spans="1:96" ht="15">
      <c r="A11" s="28">
        <v>9</v>
      </c>
      <c r="B11" s="31" t="s">
        <v>38</v>
      </c>
      <c r="C11" s="29" t="s">
        <v>25</v>
      </c>
      <c r="D11" s="5" t="s">
        <v>15</v>
      </c>
      <c r="E11" s="32" t="s">
        <v>43</v>
      </c>
      <c r="F11" s="36">
        <v>4064.516129032258</v>
      </c>
      <c r="G11" s="36">
        <v>1161.2903225806451</v>
      </c>
      <c r="H11" s="36">
        <v>290.32258064516128</v>
      </c>
      <c r="I11" s="2">
        <v>0</v>
      </c>
      <c r="J11" s="2">
        <v>0</v>
      </c>
      <c r="K11" s="2">
        <f t="shared" si="0"/>
        <v>5516.1290322580644</v>
      </c>
      <c r="L11" s="2">
        <v>0</v>
      </c>
      <c r="M11" s="10">
        <v>0</v>
      </c>
      <c r="N11" s="16" t="s">
        <v>9</v>
      </c>
    </row>
    <row r="12" spans="1:96" ht="15">
      <c r="A12" s="26">
        <v>10</v>
      </c>
      <c r="B12" s="31" t="s">
        <v>36</v>
      </c>
      <c r="C12" s="29" t="s">
        <v>26</v>
      </c>
      <c r="D12" s="5" t="s">
        <v>15</v>
      </c>
      <c r="E12" s="32" t="s">
        <v>43</v>
      </c>
      <c r="F12" s="36">
        <v>2903.2258064516127</v>
      </c>
      <c r="G12" s="36">
        <v>1161.2903225806451</v>
      </c>
      <c r="H12" s="36">
        <v>290.32258064516128</v>
      </c>
      <c r="I12" s="2">
        <v>0</v>
      </c>
      <c r="J12" s="2">
        <v>0</v>
      </c>
      <c r="K12" s="2">
        <f t="shared" si="0"/>
        <v>4354.8387096774186</v>
      </c>
      <c r="L12" s="2">
        <v>0</v>
      </c>
      <c r="M12" s="10">
        <v>0</v>
      </c>
      <c r="N12" s="16" t="s">
        <v>9</v>
      </c>
    </row>
    <row r="13" spans="1:96" ht="15">
      <c r="A13" s="28">
        <v>11</v>
      </c>
      <c r="B13" s="31" t="s">
        <v>39</v>
      </c>
      <c r="C13" s="29" t="s">
        <v>27</v>
      </c>
      <c r="D13" s="5" t="s">
        <v>15</v>
      </c>
      <c r="E13" s="32" t="s">
        <v>43</v>
      </c>
      <c r="F13" s="36">
        <v>7500</v>
      </c>
      <c r="G13" s="36">
        <v>2500</v>
      </c>
      <c r="H13" s="36">
        <v>250</v>
      </c>
      <c r="I13" s="2">
        <v>0</v>
      </c>
      <c r="J13" s="2">
        <v>0</v>
      </c>
      <c r="K13" s="2">
        <f t="shared" si="0"/>
        <v>10250</v>
      </c>
      <c r="L13" s="2">
        <v>0</v>
      </c>
      <c r="M13" s="10">
        <v>0</v>
      </c>
      <c r="N13" s="16" t="s">
        <v>9</v>
      </c>
    </row>
    <row r="14" spans="1:96" ht="15">
      <c r="A14" s="26">
        <v>12</v>
      </c>
      <c r="B14" s="31" t="s">
        <v>40</v>
      </c>
      <c r="C14" s="29" t="s">
        <v>28</v>
      </c>
      <c r="D14" s="5" t="s">
        <v>15</v>
      </c>
      <c r="E14" s="32" t="s">
        <v>43</v>
      </c>
      <c r="F14" s="36">
        <v>7000</v>
      </c>
      <c r="G14" s="36">
        <v>2000</v>
      </c>
      <c r="H14" s="36">
        <v>250</v>
      </c>
      <c r="I14" s="2">
        <v>0</v>
      </c>
      <c r="J14" s="2">
        <v>0</v>
      </c>
      <c r="K14" s="2">
        <f t="shared" si="0"/>
        <v>9250</v>
      </c>
      <c r="L14" s="2">
        <v>0</v>
      </c>
      <c r="M14" s="10">
        <v>0</v>
      </c>
      <c r="N14" s="16" t="s">
        <v>9</v>
      </c>
    </row>
    <row r="15" spans="1:96" ht="15">
      <c r="A15" s="28">
        <v>13</v>
      </c>
      <c r="B15" s="31" t="s">
        <v>35</v>
      </c>
      <c r="C15" s="29" t="s">
        <v>29</v>
      </c>
      <c r="D15" s="5" t="s">
        <v>15</v>
      </c>
      <c r="E15" s="32" t="s">
        <v>43</v>
      </c>
      <c r="F15" s="36">
        <v>3500</v>
      </c>
      <c r="G15" s="36">
        <v>1000</v>
      </c>
      <c r="H15" s="36">
        <v>250</v>
      </c>
      <c r="I15" s="2">
        <v>0</v>
      </c>
      <c r="J15" s="2">
        <v>0</v>
      </c>
      <c r="K15" s="2">
        <f t="shared" si="0"/>
        <v>4750</v>
      </c>
      <c r="L15" s="2">
        <v>0</v>
      </c>
      <c r="M15" s="10">
        <v>0</v>
      </c>
      <c r="N15" s="16" t="s">
        <v>9</v>
      </c>
    </row>
    <row r="16" spans="1:96" ht="15">
      <c r="A16" s="26">
        <v>14</v>
      </c>
      <c r="B16" s="31" t="s">
        <v>41</v>
      </c>
      <c r="C16" s="29" t="s">
        <v>30</v>
      </c>
      <c r="D16" s="5" t="s">
        <v>15</v>
      </c>
      <c r="E16" s="32" t="s">
        <v>43</v>
      </c>
      <c r="F16" s="36">
        <v>2500</v>
      </c>
      <c r="G16" s="36">
        <v>1000</v>
      </c>
      <c r="H16" s="36">
        <v>250</v>
      </c>
      <c r="I16" s="2">
        <v>0</v>
      </c>
      <c r="J16" s="2">
        <v>0</v>
      </c>
      <c r="K16" s="2">
        <f t="shared" si="0"/>
        <v>3750</v>
      </c>
      <c r="L16" s="2">
        <v>0</v>
      </c>
      <c r="M16" s="10">
        <v>0</v>
      </c>
      <c r="N16" s="16" t="s">
        <v>9</v>
      </c>
    </row>
    <row r="17" spans="1:14" ht="15">
      <c r="A17" s="28">
        <v>15</v>
      </c>
      <c r="B17" s="31" t="s">
        <v>42</v>
      </c>
      <c r="C17" s="29" t="s">
        <v>31</v>
      </c>
      <c r="D17" s="5" t="s">
        <v>15</v>
      </c>
      <c r="E17" s="32" t="s">
        <v>43</v>
      </c>
      <c r="F17" s="36">
        <v>8500</v>
      </c>
      <c r="G17" s="36">
        <v>3000</v>
      </c>
      <c r="H17" s="36">
        <v>250</v>
      </c>
      <c r="I17" s="2">
        <v>0</v>
      </c>
      <c r="J17" s="2">
        <v>0</v>
      </c>
      <c r="K17" s="2">
        <f t="shared" si="0"/>
        <v>11750</v>
      </c>
      <c r="L17" s="2">
        <v>0</v>
      </c>
      <c r="M17" s="10">
        <v>0</v>
      </c>
      <c r="N17" s="16" t="s">
        <v>9</v>
      </c>
    </row>
    <row r="18" spans="1:14" ht="15">
      <c r="A18" s="26">
        <v>16</v>
      </c>
      <c r="B18" s="31" t="s">
        <v>35</v>
      </c>
      <c r="C18" s="29" t="s">
        <v>32</v>
      </c>
      <c r="D18" s="5" t="s">
        <v>15</v>
      </c>
      <c r="E18" s="32" t="s">
        <v>43</v>
      </c>
      <c r="F18" s="36">
        <v>3500</v>
      </c>
      <c r="G18" s="36">
        <v>1000</v>
      </c>
      <c r="H18" s="36">
        <v>250</v>
      </c>
      <c r="I18" s="2">
        <v>0</v>
      </c>
      <c r="J18" s="2">
        <v>0</v>
      </c>
      <c r="K18" s="2">
        <f t="shared" si="0"/>
        <v>4750</v>
      </c>
      <c r="L18" s="2">
        <v>0</v>
      </c>
      <c r="M18" s="10">
        <v>0</v>
      </c>
      <c r="N18" s="16" t="s">
        <v>9</v>
      </c>
    </row>
    <row r="19" spans="1:14" ht="15">
      <c r="A19" s="28">
        <v>17</v>
      </c>
      <c r="B19" s="31" t="s">
        <v>41</v>
      </c>
      <c r="C19" s="29" t="s">
        <v>33</v>
      </c>
      <c r="D19" s="5" t="s">
        <v>15</v>
      </c>
      <c r="E19" s="32" t="s">
        <v>43</v>
      </c>
      <c r="F19" s="36">
        <v>2083.333333333333</v>
      </c>
      <c r="G19" s="36">
        <v>833.33333333333337</v>
      </c>
      <c r="H19" s="36">
        <v>208.33333333333334</v>
      </c>
      <c r="I19" s="2">
        <v>0</v>
      </c>
      <c r="J19" s="2">
        <v>0</v>
      </c>
      <c r="K19" s="2">
        <f t="shared" si="0"/>
        <v>3125</v>
      </c>
      <c r="L19" s="2">
        <v>0</v>
      </c>
      <c r="M19" s="10">
        <v>0</v>
      </c>
      <c r="N19" s="16" t="s">
        <v>9</v>
      </c>
    </row>
    <row r="20" spans="1:14" ht="15">
      <c r="A20" s="25">
        <v>18</v>
      </c>
      <c r="B20" s="37" t="s">
        <v>35</v>
      </c>
      <c r="C20" s="30" t="s">
        <v>44</v>
      </c>
      <c r="D20" s="5" t="s">
        <v>15</v>
      </c>
      <c r="E20" s="32" t="s">
        <v>43</v>
      </c>
      <c r="F20" s="36">
        <v>112.9</v>
      </c>
      <c r="G20" s="36">
        <v>32.26</v>
      </c>
      <c r="H20" s="36">
        <v>8.06</v>
      </c>
      <c r="I20" s="2">
        <v>0</v>
      </c>
      <c r="J20" s="2">
        <v>0</v>
      </c>
      <c r="K20" s="2">
        <f t="shared" si="0"/>
        <v>153.22</v>
      </c>
      <c r="L20" s="2">
        <v>0</v>
      </c>
      <c r="M20" s="10">
        <v>0</v>
      </c>
      <c r="N20" s="16" t="s">
        <v>9</v>
      </c>
    </row>
    <row r="21" spans="1:14" ht="15">
      <c r="A21" s="38">
        <v>19</v>
      </c>
      <c r="B21" s="39" t="s">
        <v>45</v>
      </c>
      <c r="C21" s="40" t="s">
        <v>35</v>
      </c>
      <c r="D21" s="41" t="s">
        <v>15</v>
      </c>
      <c r="E21" s="42" t="s">
        <v>43</v>
      </c>
      <c r="F21" s="43">
        <v>338.71</v>
      </c>
      <c r="G21" s="43">
        <v>92.77</v>
      </c>
      <c r="H21" s="43">
        <v>24.19</v>
      </c>
      <c r="I21" s="18">
        <v>0</v>
      </c>
      <c r="J21" s="18">
        <v>0</v>
      </c>
      <c r="K21" s="18">
        <f t="shared" si="0"/>
        <v>455.66999999999996</v>
      </c>
      <c r="L21" s="18">
        <v>0</v>
      </c>
      <c r="M21" s="19">
        <v>0</v>
      </c>
      <c r="N21" s="44" t="s">
        <v>9</v>
      </c>
    </row>
    <row r="22" spans="1:14">
      <c r="D22" s="45"/>
      <c r="G22" s="46"/>
    </row>
  </sheetData>
  <sortState ref="A6:M1004">
    <sortCondition ref="A6:A1004" customList="A,B,C,D,E,F,G,H,I,J,K,L,M,N,Ñ,O,P,Q,R,S,T,U,V,W,X,Y,Z"/>
    <sortCondition ref="B6:B1004"/>
    <sortCondition ref="D6:D1004"/>
  </sortState>
  <mergeCells count="1">
    <mergeCell ref="A1:N1"/>
  </mergeCells>
  <conditionalFormatting sqref="C1:C2">
    <cfRule type="duplicateValues" dxfId="8" priority="41"/>
  </conditionalFormatting>
  <conditionalFormatting sqref="C20">
    <cfRule type="duplicateValues" dxfId="7" priority="3"/>
  </conditionalFormatting>
  <conditionalFormatting sqref="C20">
    <cfRule type="duplicateValues" dxfId="5" priority="4"/>
  </conditionalFormatting>
  <conditionalFormatting sqref="B21">
    <cfRule type="duplicateValues" dxfId="3" priority="1"/>
  </conditionalFormatting>
  <conditionalFormatting sqref="B21">
    <cfRule type="duplicateValues" dxfId="1" priority="2"/>
  </conditionalFormatting>
  <pageMargins left="0.62992125984251968" right="3.937007874015748E-2" top="1.5748031496062993" bottom="0.39370078740157483" header="0.31496062992125984" footer="0.31496062992125984"/>
  <pageSetup scale="26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adicional 202 021</vt:lpstr>
      <vt:lpstr>'adicional 202 021'!Área_de_impresión</vt:lpstr>
      <vt:lpstr>'adicional 202 021'!Títulos_a_imprimir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Silvana Guevara Rosales</cp:lastModifiedBy>
  <cp:lastPrinted>2020-04-28T20:01:56Z</cp:lastPrinted>
  <dcterms:created xsi:type="dcterms:W3CDTF">2014-01-02T22:12:55Z</dcterms:created>
  <dcterms:modified xsi:type="dcterms:W3CDTF">2021-09-28T18:19:47Z</dcterms:modified>
</cp:coreProperties>
</file>