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K16" i="1"/>
  <c r="L16" i="1" s="1"/>
  <c r="K3" i="1"/>
  <c r="L3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<sst xmlns="http://schemas.openxmlformats.org/spreadsheetml/2006/main" count="72" uniqueCount="41">
  <si>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</si>
  <si>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</si>
  <si>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</si>
  <si>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</si>
  <si>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</si>
  <si>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</si>
  <si>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</si>
  <si>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</si>
  <si>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</si>
  <si>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</si>
  <si>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</si>
  <si>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</si>
  <si>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</si>
  <si>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</si>
  <si>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</si>
  <si>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</si>
  <si>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</si>
  <si>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</si>
  <si>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</si>
  <si>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</si>
  <si>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>CESAR OSWALDO  RODRIGUEZ MERIDA</t>
  </si>
  <si>
    <t>IRMA RUTILIA  BARRERA ARENALES</t>
  </si>
  <si>
    <t>MARIA   LAINEZ RAMIREZ</t>
  </si>
  <si>
    <t>MARTA YOLANDA  SIN MORALES</t>
  </si>
  <si>
    <t>LUIS EMILIO  FARFAN CRUZ</t>
  </si>
  <si>
    <t>AIDEE DEL CARMEN  HERRERA LIMA DE GIRON</t>
  </si>
  <si>
    <t>JESUS MERCEDES  PAIZ SALAZAR DE CORADO</t>
  </si>
  <si>
    <t>HERBER MANOLO  SURIANO SOLIS</t>
  </si>
  <si>
    <t>JUAN CARLOS  SALAZAR</t>
  </si>
  <si>
    <t>FRANCISCO  JAVIER   SASVIN  JACOBO</t>
  </si>
  <si>
    <t>MARNER PATRICIA  MONZON SANCHINELLI DE VIELMAN</t>
  </si>
  <si>
    <t>EDGAR ROBERTO  POLANCO GARCIA</t>
  </si>
  <si>
    <t>ELISEO FAUSTINO  TZUNUN ZAPETA</t>
  </si>
  <si>
    <t>MARIA CATALINA      ARCON  PUZUL</t>
  </si>
  <si>
    <t>SUB DIRECCION DE TRANSFERENCIA ADULTO MAYOR</t>
  </si>
  <si>
    <t>SUB DIRECCION DE BECAS EDUCACION SUPERIOR</t>
  </si>
  <si>
    <t>SUB DIRECCION DE PROMOCION SOCIAL</t>
  </si>
  <si>
    <t>SUB DIRECCION DE CAPACITACION PRODUCTIVA</t>
  </si>
  <si>
    <t>SUB DIRECCION DE BECAS EDUCACION MEDIA</t>
  </si>
  <si>
    <t>SUB DIRECCION DE BECAS EMPLEO</t>
  </si>
  <si>
    <t xml:space="preserve">                Listado de Asesores del Despacho Superior y Viceministerios R-011 - 202 -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</si>
</sst>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75" zoomScaleNormal="75" workbookViewId="0">
      <selection activeCell="E20" sqref="E20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18</v>
      </c>
      <c r="C3" s="10" t="s">
        <v>20</v>
      </c>
      <c r="D3" s="4" t="str">
        <f>'[1]DICIEMBRE 2018'!$M$59</f>
        <v>011</v>
      </c>
      <c r="E3" s="10" t="s">
        <v>34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18</v>
      </c>
      <c r="C4" s="10" t="s">
        <v>21</v>
      </c>
      <c r="D4" s="4" t="str">
        <f>'[1]DICIEMBRE 2018'!$M$100</f>
        <v>011</v>
      </c>
      <c r="E4" s="10" t="s">
        <v>16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5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18</v>
      </c>
      <c r="C5" s="10" t="s">
        <v>22</v>
      </c>
      <c r="D5" s="4" t="str">
        <f>'[1]DICIEMBRE 2018'!$M$125</f>
        <v>011</v>
      </c>
      <c r="E5" s="10" t="s">
        <v>35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17</v>
      </c>
      <c r="C6" s="10" t="s">
        <v>23</v>
      </c>
      <c r="D6" s="4" t="str">
        <f>'[1]DICIEMBRE 2018'!$M$152</f>
        <v>011</v>
      </c>
      <c r="E6" s="10" t="s">
        <v>36</v>
      </c>
      <c r="F6" s="11">
        <v>6759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15384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18</v>
      </c>
      <c r="C7" s="10" t="s">
        <v>24</v>
      </c>
      <c r="D7" s="4" t="str">
        <f>'[1]DICIEMBRE 2018'!$M$164</f>
        <v>011</v>
      </c>
      <c r="E7" s="10" t="s">
        <v>37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18</v>
      </c>
      <c r="C8" s="10" t="s">
        <v>25</v>
      </c>
      <c r="D8" s="4" t="str">
        <f>'[1]DICIEMBRE 2018'!$M$167</f>
        <v>011</v>
      </c>
      <c r="E8" s="10" t="s">
        <v>16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19</v>
      </c>
      <c r="C9" s="10" t="s">
        <v>26</v>
      </c>
      <c r="D9" s="4" t="str">
        <f>'[1]DICIEMBRE 2018'!$M$205</f>
        <v>011</v>
      </c>
      <c r="E9" s="10" t="s">
        <v>36</v>
      </c>
      <c r="F9" s="11">
        <v>6297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14922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19</v>
      </c>
      <c r="C10" s="10" t="s">
        <v>27</v>
      </c>
      <c r="D10" s="4" t="str">
        <f>'[1]DICIEMBRE 2018'!$M$274</f>
        <v>011</v>
      </c>
      <c r="E10" s="10" t="s">
        <v>37</v>
      </c>
      <c r="F10" s="11">
        <v>6297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14922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18</v>
      </c>
      <c r="C11" s="10" t="s">
        <v>28</v>
      </c>
      <c r="D11" s="4" t="str">
        <f>'[1]DICIEMBRE 2018'!M307</f>
        <v>011</v>
      </c>
      <c r="E11" s="10" t="s">
        <v>38</v>
      </c>
      <c r="F11" s="11">
        <v>5835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14460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18</v>
      </c>
      <c r="C12" s="10" t="s">
        <v>29</v>
      </c>
      <c r="D12" s="4" t="str">
        <f>'[1]DICIEMBRE 2018'!M308</f>
        <v>011</v>
      </c>
      <c r="E12" s="10" t="s">
        <v>39</v>
      </c>
      <c r="F12" s="11">
        <v>5835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19</v>
      </c>
      <c r="C13" s="10" t="s">
        <v>30</v>
      </c>
      <c r="D13" s="4" t="str">
        <f>'[1]DICIEMBRE 2018'!$M$311</f>
        <v>011</v>
      </c>
      <c r="E13" s="10" t="s">
        <v>39</v>
      </c>
      <c r="F13" s="11">
        <v>6297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14922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19</v>
      </c>
      <c r="C14" s="10" t="s">
        <v>31</v>
      </c>
      <c r="D14" s="5" t="str">
        <f>'[1]DICIEMBRE 2018'!$M$342</f>
        <v>011</v>
      </c>
      <c r="E14" s="10" t="s">
        <v>37</v>
      </c>
      <c r="F14" s="11">
        <v>6297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14922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18</v>
      </c>
      <c r="C15" s="10" t="s">
        <v>32</v>
      </c>
      <c r="D15" s="5" t="str">
        <f>'[1]DICIEMBRE 2018'!$M$370</f>
        <v>011</v>
      </c>
      <c r="E15" s="10" t="s">
        <v>34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18</v>
      </c>
      <c r="C16" s="10" t="s">
        <v>33</v>
      </c>
      <c r="D16" s="5" t="str">
        <f>'[1]DICIEMBRE 2018'!$M$370</f>
        <v>011</v>
      </c>
      <c r="E16" s="10" t="s">
        <v>16</v>
      </c>
      <c r="F16" s="11">
        <v>5835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2018'!$X$370</f>
        <v>0</v>
      </c>
      <c r="L16" s="11">
        <f t="shared" ref="L16" si="1">SUM(F16:K16)</f>
        <v>14460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Samuel Abraham López Mazariegos</cp:lastModifiedBy>
  <cp:lastPrinted>2023-05-31T14:57:25Z</cp:lastPrinted>
  <dcterms:created xsi:type="dcterms:W3CDTF">2014-01-02T22:12:55Z</dcterms:created>
  <dcterms:modified xsi:type="dcterms:W3CDTF">2024-03-26T15:08:02Z</dcterms:modified>
</cp:coreProperties>
</file>